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125"/>
  </bookViews>
  <sheets>
    <sheet name="สป oct 68" sheetId="59" r:id="rId1"/>
    <sheet name="สป nov 68" sheetId="61" r:id="rId2"/>
    <sheet name="สป dec 68" sheetId="62" r:id="rId3"/>
    <sheet name="สป jan 69" sheetId="63" r:id="rId4"/>
    <sheet name="สป feb 69" sheetId="64" r:id="rId5"/>
    <sheet name="สป mar 69" sheetId="65" r:id="rId6"/>
    <sheet name="Sheet2" sheetId="60" r:id="rId7"/>
  </sheets>
  <definedNames>
    <definedName name="_xlnm.Print_Area" localSheetId="1">'สป nov 68'!$A$1:$I$28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3" i="65" l="1"/>
  <c r="D43" i="65"/>
  <c r="G31" i="65"/>
  <c r="D31" i="65"/>
  <c r="G30" i="65"/>
  <c r="D30" i="65"/>
  <c r="G29" i="65"/>
  <c r="D29" i="65"/>
  <c r="G28" i="65"/>
  <c r="D28" i="65"/>
  <c r="G27" i="65"/>
  <c r="D27" i="65"/>
  <c r="G26" i="65"/>
  <c r="D26" i="65"/>
  <c r="G25" i="65"/>
  <c r="D25" i="65"/>
  <c r="G24" i="65"/>
  <c r="D24" i="65"/>
  <c r="G13" i="65"/>
  <c r="D13" i="65"/>
  <c r="G12" i="65"/>
  <c r="D12" i="65"/>
  <c r="G11" i="65"/>
  <c r="D11" i="65"/>
  <c r="G10" i="65"/>
  <c r="D10" i="65"/>
  <c r="G9" i="65"/>
  <c r="D9" i="65"/>
  <c r="G8" i="65"/>
  <c r="D8" i="65"/>
  <c r="G7" i="65"/>
  <c r="D7" i="65"/>
  <c r="G6" i="65"/>
  <c r="D6" i="65"/>
  <c r="G44" i="64"/>
  <c r="D44" i="64"/>
  <c r="G43" i="64"/>
  <c r="D43" i="64"/>
  <c r="G31" i="64"/>
  <c r="D31" i="64"/>
  <c r="G30" i="64"/>
  <c r="D30" i="64"/>
  <c r="G29" i="64"/>
  <c r="D29" i="64"/>
  <c r="G28" i="64"/>
  <c r="D28" i="64"/>
  <c r="G27" i="64"/>
  <c r="D27" i="64"/>
  <c r="G26" i="64"/>
  <c r="D26" i="64"/>
  <c r="G25" i="64"/>
  <c r="D25" i="64"/>
  <c r="G24" i="64"/>
  <c r="D24" i="64"/>
  <c r="G13" i="64"/>
  <c r="D13" i="64"/>
  <c r="G12" i="64"/>
  <c r="D12" i="64"/>
  <c r="G11" i="64"/>
  <c r="D11" i="64"/>
  <c r="G10" i="64"/>
  <c r="D10" i="64"/>
  <c r="G9" i="64"/>
  <c r="D9" i="64"/>
  <c r="G8" i="64"/>
  <c r="D8" i="64"/>
  <c r="G7" i="64"/>
  <c r="D7" i="64"/>
  <c r="G6" i="64"/>
  <c r="D6" i="64"/>
  <c r="G43" i="63"/>
  <c r="D43" i="63"/>
  <c r="G30" i="63"/>
  <c r="D30" i="63"/>
  <c r="G29" i="63"/>
  <c r="D29" i="63"/>
  <c r="G28" i="63"/>
  <c r="D28" i="63"/>
  <c r="G31" i="63"/>
  <c r="D31" i="63"/>
  <c r="G27" i="63"/>
  <c r="D27" i="63"/>
  <c r="G26" i="63"/>
  <c r="D26" i="63"/>
  <c r="G25" i="63"/>
  <c r="D25" i="63"/>
  <c r="G24" i="63"/>
  <c r="D24" i="63"/>
  <c r="G13" i="63"/>
  <c r="D13" i="63"/>
  <c r="G12" i="63"/>
  <c r="D12" i="63"/>
  <c r="G11" i="63"/>
  <c r="D11" i="63"/>
  <c r="G10" i="63"/>
  <c r="D10" i="63"/>
  <c r="G9" i="63"/>
  <c r="D9" i="63"/>
  <c r="G8" i="63"/>
  <c r="D8" i="63"/>
  <c r="G7" i="63"/>
  <c r="D7" i="63"/>
  <c r="G6" i="63"/>
  <c r="D6" i="63"/>
  <c r="G40" i="62"/>
  <c r="G41" i="62"/>
  <c r="G42" i="62"/>
  <c r="G43" i="62"/>
  <c r="G44" i="62"/>
  <c r="G39" i="62"/>
  <c r="D40" i="62"/>
  <c r="D41" i="62"/>
  <c r="D42" i="62"/>
  <c r="D43" i="62"/>
  <c r="D44" i="62"/>
  <c r="D39" i="62"/>
  <c r="G30" i="62"/>
  <c r="D30" i="62"/>
  <c r="G29" i="62"/>
  <c r="D29" i="62"/>
  <c r="G28" i="62"/>
  <c r="D28" i="62"/>
  <c r="G27" i="62"/>
  <c r="D27" i="62"/>
  <c r="G26" i="62"/>
  <c r="D26" i="62"/>
  <c r="G25" i="62"/>
  <c r="D25" i="62"/>
  <c r="G24" i="62"/>
  <c r="D24" i="62"/>
  <c r="G13" i="62"/>
  <c r="D13" i="62"/>
  <c r="G12" i="62"/>
  <c r="D12" i="62"/>
  <c r="G11" i="62"/>
  <c r="D11" i="62"/>
  <c r="G10" i="62"/>
  <c r="D10" i="62"/>
  <c r="G9" i="62"/>
  <c r="D9" i="62"/>
  <c r="G8" i="62"/>
  <c r="D8" i="62"/>
  <c r="G7" i="62"/>
  <c r="D7" i="62"/>
  <c r="G6" i="62"/>
  <c r="D6" i="62"/>
  <c r="G28" i="61"/>
  <c r="D28" i="61"/>
  <c r="G27" i="61"/>
  <c r="D27" i="61"/>
  <c r="G26" i="61"/>
  <c r="D26" i="61"/>
  <c r="G25" i="61"/>
  <c r="D25" i="61"/>
  <c r="G24" i="61"/>
  <c r="D24" i="61"/>
  <c r="G13" i="61"/>
  <c r="D13" i="61"/>
  <c r="G12" i="61"/>
  <c r="D12" i="61"/>
  <c r="G11" i="61"/>
  <c r="D11" i="61"/>
  <c r="G10" i="61"/>
  <c r="D10" i="61"/>
  <c r="G9" i="61"/>
  <c r="D9" i="61"/>
  <c r="G8" i="61"/>
  <c r="D8" i="61"/>
  <c r="G7" i="61"/>
  <c r="D7" i="61"/>
  <c r="G6" i="61"/>
  <c r="D6" i="61"/>
  <c r="G23" i="59"/>
  <c r="G24" i="59"/>
  <c r="G25" i="59"/>
  <c r="G26" i="59"/>
  <c r="G22" i="59"/>
  <c r="D23" i="59"/>
  <c r="D24" i="59"/>
  <c r="D25" i="59"/>
  <c r="D26" i="59"/>
  <c r="D22" i="59"/>
  <c r="G6" i="59"/>
  <c r="G8" i="59"/>
  <c r="G9" i="59"/>
  <c r="G10" i="59"/>
  <c r="G11" i="59"/>
  <c r="G12" i="59"/>
  <c r="G13" i="59"/>
  <c r="G14" i="59"/>
  <c r="G7" i="59"/>
  <c r="D7" i="59"/>
  <c r="D8" i="59"/>
  <c r="D9" i="59"/>
  <c r="D10" i="59"/>
  <c r="D11" i="59"/>
  <c r="D12" i="59"/>
  <c r="D13" i="59"/>
  <c r="D14" i="59"/>
  <c r="D6" i="59"/>
</calcChain>
</file>

<file path=xl/sharedStrings.xml><?xml version="1.0" encoding="utf-8"?>
<sst xmlns="http://schemas.openxmlformats.org/spreadsheetml/2006/main" count="708" uniqueCount="140">
  <si>
    <t>ลำดับที่</t>
  </si>
  <si>
    <t>ราคากลาง</t>
  </si>
  <si>
    <t>เฉพาะเจาะจง</t>
  </si>
  <si>
    <t>สรุปผลการดำเนินการจัดซื้อจัดจ้างในรอบเดือนตุลาคม 2568</t>
  </si>
  <si>
    <t>สำนักงานจังหวัดสมุทรปราการ</t>
  </si>
  <si>
    <t>วันที่ 31 ตุลาคม 2568</t>
  </si>
  <si>
    <t>งานที่จัดซื้อหรือจัดจ้าง</t>
  </si>
  <si>
    <t>วงเงินที่จะซื้อหรือจ้าง</t>
  </si>
  <si>
    <t>วิธีซื้อหรือจ้าง</t>
  </si>
  <si>
    <t>เหตุผลที่คัดเลือกโดยสรุป</t>
  </si>
  <si>
    <t>รายชื่อผู้เสนอราคา
และราคาที่เสนอ</t>
  </si>
  <si>
    <t>ผู้ได้รับการคัดเลือกและราคาที่
ตกลงซื้อหรือจ้าง</t>
  </si>
  <si>
    <t>เลขที่และวันที่ของสัญญา
หรือข้อตกลงในการซื้อ
หรือจ้าง</t>
  </si>
  <si>
    <t>แบบ สขร.1 หน้า 1</t>
  </si>
  <si>
    <t>คุณสมบัติตรงตามข้อกำหนด</t>
  </si>
  <si>
    <t>แบบ สขร.1 หน้า 2</t>
  </si>
  <si>
    <t>จัดหาน้ำมันเชื้อเพลิง เดือนตุลาคม 2568</t>
  </si>
  <si>
    <t>บริษัท สมุทรปิโตรเลียมไทย จำกัด เสนอราคา 9,500 บาท</t>
  </si>
  <si>
    <t>ใบสั่งซื้อ 1/2569 ลว. 1 ตุลาคม 2568</t>
  </si>
  <si>
    <t>จ้างทำป้ายผู้บริหาร</t>
  </si>
  <si>
    <t>บริษัท กรีนไวท์ เทรดดิ้ง แอนด์ เซอร์วิส จำกัด เสนอราคา 4,290.70 บาท</t>
  </si>
  <si>
    <t xml:space="preserve"> ใบสั่งซื้อ 2/2569 ลว. 13 พฤศจิกายน 2568</t>
  </si>
  <si>
    <t>นายภูวดล ใจเที่ยง เสนอราคา 49,500 บาท</t>
  </si>
  <si>
    <t>บันทึกข้อตกลง 1/2569 ลว. 1 ตุลาคม 2568</t>
  </si>
  <si>
    <t>นางสาวธัญสิริ ยิ้มแย้ม เสนอราคา 49,500 บาท</t>
  </si>
  <si>
    <t>บันทึกข้อตกลง 2/2569 ลว. 1 ตุลาคม 2568</t>
  </si>
  <si>
    <t>นางสาววรรณวิษา พาสี เสนอราคา 49,500 บาท</t>
  </si>
  <si>
    <t>บันทึกข้อตกลง 3/2569 ลว. 1 ตุลาคม 2568</t>
  </si>
  <si>
    <t>นายนิเทศ อยู่เจริญ เสนอราคา 49,500 บาท</t>
  </si>
  <si>
    <t>บันทึกข้อตกลง 4/2569 ลว. 1 ตุลาคม 2568</t>
  </si>
  <si>
    <t>นางสาวนันทกานต์ โค่นถนอม เสนอราคา 49,500 บาท</t>
  </si>
  <si>
    <t>บันทึกข้อตกลง 5/2569 ลว. 1 ตุลาคม 2568</t>
  </si>
  <si>
    <t>นางสาวกมลวรรณ ยมนา เสนอราคา 49,500 บาท</t>
  </si>
  <si>
    <t>บันทึกข้อตกลง 6/2569 ลว. 1 ตุลาคม 2568</t>
  </si>
  <si>
    <t>นางสาวณิฏิกา จริงจามิกร เสนอราคา 49,500 บาท</t>
  </si>
  <si>
    <t>บันทึกข้อตกลง 8/2569 ลว. 1 ตุลาคม 2568</t>
  </si>
  <si>
    <t>จ้างเหมาลูกจ้างสำนักงานจังหวัดสมุทรปราการ (เดือนตุลาคม 2568)</t>
  </si>
  <si>
    <t>นางสาวเอมวิกา มั่นทองคำ เสนอราคา 49,500 บาท</t>
  </si>
  <si>
    <t>นางสาวนฤมล สนสกุล เสนอราคา 48,000 บาท</t>
  </si>
  <si>
    <t>บันทึกข้อตกลง 9/2569 ลว. 1 ตุลาคม 2568</t>
  </si>
  <si>
    <t>บันทึกข้อตกลง 10/2569 ลว. 1 ตุลาคม 2568</t>
  </si>
  <si>
    <t>นายสถาพร ลันนันท์ เสนอราคา 40,500 บาท</t>
  </si>
  <si>
    <t>บันทึกข้อตกลง 11/2569 ลว. 1 ตุลาคม 2568</t>
  </si>
  <si>
    <t>นายพชรัตน์ ฉัตรพรลือชัย เสนอราคา 13,500 บาท</t>
  </si>
  <si>
    <t>บันทึกข้อตกลง 14/2569 ลว. 1 ตุลาคม 2568</t>
  </si>
  <si>
    <t>บริษัท เอกไอที ก๊อปปี้ เซอร์วิส จำกัด เสนอราคา 108,000 บาท</t>
  </si>
  <si>
    <t>บันทึกข้อตกลง 22/2569 ลว. 1 ตุลาคม 2568</t>
  </si>
  <si>
    <t>สรุปผลการดำเนินการจัดซื้อจัดจ้างในรอบเดือนพฤศจิกายน 2568</t>
  </si>
  <si>
    <t>วันที่ 30 พฤศจิกายน 2568</t>
  </si>
  <si>
    <t>จัดหาน้ำมันเชื้อเพลิง เดือนพฤศจิกายน 2568</t>
  </si>
  <si>
    <t>บริษัท สมุทรปิโตรเลียมไทย จำกัด เสนอราคา 6,500 บาท</t>
  </si>
  <si>
    <t>ใบสั่งซื้อ 3/2569 ลว. 31 ตุลาคม 2568</t>
  </si>
  <si>
    <t>จ้างเหมาลูกจ้างสำนักงานจังหวัดสมุทรปราการ (เดือนพฤศจิกายน 2568)</t>
  </si>
  <si>
    <t>นายพชรัตน์ ฉัตรพรลือชัย เสนอราคา 40,500 บาท</t>
  </si>
  <si>
    <t>วันที่ 31 ธันวาคม 2568</t>
  </si>
  <si>
    <t>สรุปผลการดำเนินการจัดซื้อจัดจ้างในรอบเดือนธันวาคม 2568</t>
  </si>
  <si>
    <t>จัดหาน้ำมันเชื้อเพลิง เดือนธันวาคม 2568</t>
  </si>
  <si>
    <t>เช่าเครื่องถ่ายเอกสารประจำสำนักงานจังหวัด (12 เดือน) เดือนตุลาคม 2568</t>
  </si>
  <si>
    <t>เช่าเครื่องถ่ายเอกสารประจำสำนักงานจังหวัด (12 เดือน) เดือนพฤศจิกายน 2568</t>
  </si>
  <si>
    <t>เช่าเครื่องถ่ายเอกสารประจำสำนักงานจังหวัด (12 เดือน) เดือนธันวาคม 2568</t>
  </si>
  <si>
    <t>บริษัท สมุทรปิโตรเลียมไทย จำกัด เสนอราคา 7,500 บาท</t>
  </si>
  <si>
    <t>ใบสั่งซื้อ 3/2569 ลว. 28 พฤศจิกายน 2568</t>
  </si>
  <si>
    <t>บริษัท รักษาความปลอดภัย เอส.พี. แอนด์ เซอร์วิส จำกัด เสนอราคา 440,000 บาท</t>
  </si>
  <si>
    <t>สัญญาเลขที่ 25/2569 ลว. 28 พฤศจิกายน 2568</t>
  </si>
  <si>
    <t>จ้างเหมาดำเนินโครงการเพิ่มประสิทธิภาพในการให้บริการประชาชน การอำนวยความสะดวกและรักษาความปลอดภัย ภายในพื้นที่ศาลากลางจังหวัดสมุทรปราการประจำปีงบประมาณ พ.ศ. 2569 4 เดือน (ธันวาคม 68)</t>
  </si>
  <si>
    <t>จ้างเหมาซ่อมบำรุงเครื่องปรับอากาศห้องปฏิบัติราชการผู้ว่าราชการจังหวัดสมุทรปราการ</t>
  </si>
  <si>
    <t>ใบสั่งจ้าง 31/2569 ลว. 1 ธันวาคม 2568</t>
  </si>
  <si>
    <t>แบบ สขร.1 หน้า 3</t>
  </si>
  <si>
    <t>จ้างเหมาลูกจ้างสำนักงานจังหวัดสมุทรปราการ (เดือนธันวาคม 2568)</t>
  </si>
  <si>
    <t>จ้างซ่อมบำรุงปั๊มน้ำบ้านพัก รองผู้ว่าราชการจังหวัดสมุทรปราการ</t>
  </si>
  <si>
    <t>ใบสั่งจ้าง 31/2569 ลว. 2 ธันวาคม 2568</t>
  </si>
  <si>
    <t xml:space="preserve"> จ้างเหมาซ่อมบำรุงปั๊มน้ำจวนผู้ว่าราชการจังหวัดสมุทรปราการ</t>
  </si>
  <si>
    <t>ใบสั่งจ้าง 32/2569 ลว. 2 ธันวาคม 2568</t>
  </si>
  <si>
    <t>จ้างเหมาทำความสะอาดระบบเครื่องปรับอากาศจวนผู้ว่าราชการจังหวัดสมุทรปราการ</t>
  </si>
  <si>
    <t>จ้างเหมาซ่อมเครื่องปรับอากาศศูนย์ดำรงธรรม</t>
  </si>
  <si>
    <t>ใบสั่งจ้าง 37/2569 ลว. 12 ธันวาคม 2568</t>
  </si>
  <si>
    <t>ใบสั่งจ้าง 38/2569 ลว. 12 ธันวาคม 2568</t>
  </si>
  <si>
    <t>จ้างเหมาซ่อมบำรุงตู้ควบคุมระบบไฟฟ้าหลักจวนผู้ว่าราชการจังหวัดสมุทรปราการ</t>
  </si>
  <si>
    <t>บริษัท เคบีคูล จำกัด เสนอราคา 19,260 บาท</t>
  </si>
  <si>
    <t>บริษัท เคบีคูล จำกัด เสนอราคา 12,840 บาท</t>
  </si>
  <si>
    <t>บริษัท เคบีคูล จำกัด เสนอราคา 11,556 บาท</t>
  </si>
  <si>
    <t>บริษัท เคบีคูล จำกัด เสนอราคา 2,621 บาท</t>
  </si>
  <si>
    <t>บริษัท เคบีคูล จำกัด เสนอราคา 15,515 บาท</t>
  </si>
  <si>
    <t>ใบสั่งจ้าง 39/2569 ลว. 12 ธันวาคม 2568</t>
  </si>
  <si>
    <t>จ้างเหมาซ่อมบำรุงและทำความสะอาดระบบเครื่องปรับอากาศกลุ่มงานยุทธศาสตร์และข้อมูลเพื่อการพัฒนาจังหวัด สำนักงานจังหวัดสมุทรปราการ</t>
  </si>
  <si>
    <t>บริษัท เคบีคูล จำกัด เสนอราคา 12,733 บาท</t>
  </si>
  <si>
    <t>ใบสั่งจ้าง 55/2569 ลว. 17 ธันวาคม 2568</t>
  </si>
  <si>
    <t>สรุปผลการดำเนินการจัดซื้อจัดจ้างในรอบเดือนมกราคม 2569</t>
  </si>
  <si>
    <t>วันที่ 31 มกราคม 2569</t>
  </si>
  <si>
    <t>จัดหาน้ำมันเชื้อเพลิง เดือนมกราคม 2569</t>
  </si>
  <si>
    <t>ใบสั่งซื้อ 6/2569 ลว. 30 ธันวาคม 2568</t>
  </si>
  <si>
    <t>บริษัท สมุทรปิโตรเลียมไทย จำกัด เสนอราคา 5,500 บาท</t>
  </si>
  <si>
    <t>จ้างเหมาลูกจ้างสำนักงานจังหวัดสมุทรปราการ (เดือนมกราคม 2569)</t>
  </si>
  <si>
    <t>เช่าเครื่องถ่ายเอกสารประจำสำนักงานจังหวัด (12 เดือน) เดือนมกราคม 2569</t>
  </si>
  <si>
    <t>จ้างเหมาดำเนินโครงการเพิ่มประสิทธิภาพในการให้บริการประชาชน การอำนวยความสะดวกและรักษาความปลอดภัย ภายในพื้นที่ศาลากลางจังหวัดสมุทรปราการประจำปีงบประมาณ พ.ศ. 2569 4 เดือน (มกราคม 2569)</t>
  </si>
  <si>
    <t>นายภูวดล ใจเที่ยง เสนอราคา 148,500 บาท</t>
  </si>
  <si>
    <t>บันทึกข้อตกลง 61/2569 ลว. 30 ธันวาคม 2568</t>
  </si>
  <si>
    <t>นางสาวธัญสิริ ยิ้มแย้ม เสนอราคา 148,500 บาท</t>
  </si>
  <si>
    <t>บันทึกข้อตกลง 62/2569 ลว. 30 ธันวาคม 2568</t>
  </si>
  <si>
    <t>นางสาววรรณวิษา พาสี เสนอราคา 148,500 บาท</t>
  </si>
  <si>
    <t>บันทึกข้อตกลง 63/2569 ลว. 30 ธันวาคม 2568</t>
  </si>
  <si>
    <t>นายนิเทศ อยู่เจริญ เสนอราคา 148,500 บาท</t>
  </si>
  <si>
    <t>บันทึกข้อตกลง 64/2569 ลว. 30 ธันวาคม 2568</t>
  </si>
  <si>
    <t>นางสาวนันทกานต์ โค่นถนอม เสนอราคา 148,500 บาท</t>
  </si>
  <si>
    <t>บันทึกข้อตกลง 65/2569 ลว. 30 ธันวาคม 2568</t>
  </si>
  <si>
    <t>นางสาวกมลวรรณ ยมนา เสนอราคา 148,500 บาท</t>
  </si>
  <si>
    <t>บันทึกข้อตกลง 73/2569 ลว. 30 ธันวาคม 2568</t>
  </si>
  <si>
    <t>นางสาวณิฏิกา จริงจามิกร เสนอราคา 148,500 บาท</t>
  </si>
  <si>
    <t>บันทึกข้อตกลง 67/2569 ลว. 30 ธันวาคม 2568</t>
  </si>
  <si>
    <t>นางสาวเอมวิกา มั่นทองคำ เสนอราคา 148,500 บาท</t>
  </si>
  <si>
    <t>บันทึกข้อตกลง 68/2569 ลว. 30 ธันวาคม 2568</t>
  </si>
  <si>
    <t>นางสาวนฤมล สนสกุล เสนอราคา 144,000 บาท</t>
  </si>
  <si>
    <t>บันทึกข้อตกลง 69/2569 ลว. 30 ธันวาคม 2568</t>
  </si>
  <si>
    <t>นายสถาพร ลันนันท์ เสนอราคา 121,500 บาท</t>
  </si>
  <si>
    <t>บันทึกข้อตกลง 70/2569 ลว. 30 ธันวาคม 2568</t>
  </si>
  <si>
    <t>บันทึกข้อตกลง 72/2569 ลว. 30 ธันวาคม 2568</t>
  </si>
  <si>
    <t>นายพชรัตน์ ฉัตรพรลือชัย เสนอราคา 148,500 บาท</t>
  </si>
  <si>
    <t>นางสาวชมภัสสร พึ่งสุข เสนอราคา 148,500 บาท</t>
  </si>
  <si>
    <t>บันทึกข้อตกลง 66/2569 ลว. 30 ธันวาคม 2568</t>
  </si>
  <si>
    <t>นางสาวกัลป์ยกร เพชนประพันธ์ เสนอราคา 121,500 บาท</t>
  </si>
  <si>
    <t>บันทึกข้อตกลง 74/2569 ลว. 30 ธันวาคม 2568</t>
  </si>
  <si>
    <t>นายภวินท์สุข ตั้งพงศ์ศิรประภา เสนอราคา 148,500 บาท</t>
  </si>
  <si>
    <t>บันทึกข้อตกลง 75/2569 ลว. 30 ธันวาคม 2568</t>
  </si>
  <si>
    <t>จ้างเหมาดำเนินโครงการเพิ่มประสิทธิภาพในการให้บริการประชาชน การอำนวยความสะดวกและรักษาความปลอดภัย ภายในพื้นที่ศาลากลางจังหวัดสมุทรปราการประจำปีงบประมาณ พ.ศ. 2569 4 เดือน (กุมภาพันธ์ 2569)</t>
  </si>
  <si>
    <t>สรุปผลการดำเนินการจัดซื้อจัดจ้างในรอบเดือนกุมภาพันธ์ 2569</t>
  </si>
  <si>
    <t>วันที่ 28 กุมภาพันธ์ 2569</t>
  </si>
  <si>
    <t>จัดหาน้ำมันเชื้อเพลิง เดือนกุมภาพันธ์ 2569</t>
  </si>
  <si>
    <t>ใบสั่งซื้อ 7/2569 ลว. 30 มกราคม 2569</t>
  </si>
  <si>
    <t>จ้างเหมาลูกจ้างสำนักงานจังหวัดสมุทรปราการ (เดือนกุมภาพันธ์ 2569)</t>
  </si>
  <si>
    <t>เช่าเครื่องถ่ายเอกสารประจำสำนักงานจังหวัด (12 เดือน) เดือนกุมภาพันธ์ 2569</t>
  </si>
  <si>
    <t>บริษัท เคบีคูล จำกัด เสนอราคา 5,136 บาท</t>
  </si>
  <si>
    <t>ใบสั่งจ้าง 77/2569 ลว. 25 กุมภาพันธ์ 2569</t>
  </si>
  <si>
    <t>สรุปผลการดำเนินการจัดซื้อจัดจ้างในรอบเดือนมีนาคม 2569</t>
  </si>
  <si>
    <t>วันที่ 31 มีนาคม 2569</t>
  </si>
  <si>
    <t>จัดหาน้ำมันเชื้อเพลิง เดือนมีนาคม 2569</t>
  </si>
  <si>
    <t>บริษัท สมุทรปิโตรเลียมไทย จำกัด เสนอราคา 8,500 บาท</t>
  </si>
  <si>
    <t>ใบสั่งซื้อ 9/2569 ลว. 27 กุมภาพันธ์ 2569</t>
  </si>
  <si>
    <t>จ้างเหมาลูกจ้างสำนักงานจังหวัดสมุทรปราการ (เดือนมีนาคม 2569)</t>
  </si>
  <si>
    <t>เช่าเครื่องถ่ายเอกสารประจำสำนักงานจังหวัด (12 เดือน) เดือนมีนาคม 2569</t>
  </si>
  <si>
    <t>จ้างเหมาดำเนินโครงการเพิ่มประสิทธิภาพในการให้บริการประชาชน การอำนวยความสะดวกและรักษาความปลอดภัย ภายในพื้นที่ศาลากลางจังหวัดสมุทรปราการประจำปีงบประมาณ พ.ศ. 2569 4 เดือน (มีนาคม 2569)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</si>
</sst>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Tahoma"/>
      <family val="2"/>
      <scheme val="minor"/>
    </font>
    <font>
      <sz val="16"/>
      <color theme="1"/>
      <name val="TH SarabunIT๙"/>
      <family val="2"/>
    </font>
    <font>
      <sz val="14"/>
      <color theme="1"/>
      <name val="TH SarabunIT๙"/>
      <family val="2"/>
    </font>
    <font>
      <b/>
      <sz val="14"/>
      <color theme="1"/>
      <name val="TH SarabunIT๙"/>
      <family val="2"/>
    </font>
    <font>
      <b/>
      <sz val="16"/>
      <color theme="1"/>
      <name val="TH SarabunIT๙"/>
      <family val="2"/>
    </font>
    <font>
      <sz val="13"/>
      <color theme="1"/>
      <name val="TH SarabunIT๙"/>
      <family val="2"/>
    </font>
    <font>
      <sz val="13"/>
      <color theme="1"/>
      <name val="Tahoma"/>
      <family val="2"/>
      <scheme val="minor"/>
    </font>
    <font>
      <b/>
      <sz val="13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left" vertical="top" wrapText="1"/>
    </xf>
    <xf numFmtId="0" fontId="1" fillId="0" borderId="0" xfId="0" applyFont="1" applyAlignment="1">
      <alignment horizontal="right"/>
    </xf>
    <xf numFmtId="4" fontId="2" fillId="0" borderId="1" xfId="0" applyNumberFormat="1" applyFont="1" applyBorder="1" applyAlignment="1">
      <alignment horizontal="center" vertical="top"/>
    </xf>
    <xf numFmtId="0" fontId="2" fillId="0" borderId="4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4" fontId="1" fillId="0" borderId="0" xfId="0" applyNumberFormat="1" applyFont="1" applyAlignment="1">
      <alignment horizontal="center"/>
    </xf>
    <xf numFmtId="4" fontId="0" fillId="0" borderId="0" xfId="0" applyNumberFormat="1"/>
    <xf numFmtId="0" fontId="2" fillId="0" borderId="4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/>
    </xf>
    <xf numFmtId="4" fontId="3" fillId="0" borderId="3" xfId="0" applyNumberFormat="1" applyFont="1" applyBorder="1" applyAlignment="1">
      <alignment horizontal="center" vertical="top"/>
    </xf>
    <xf numFmtId="0" fontId="3" fillId="0" borderId="3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4" fontId="2" fillId="0" borderId="1" xfId="0" applyNumberFormat="1" applyFont="1" applyBorder="1" applyAlignment="1">
      <alignment vertical="top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top" wrapText="1"/>
    </xf>
    <xf numFmtId="4" fontId="2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center" vertical="top"/>
    </xf>
    <xf numFmtId="4" fontId="2" fillId="0" borderId="0" xfId="0" applyNumberFormat="1" applyFont="1" applyAlignment="1">
      <alignment vertical="top" wrapText="1"/>
    </xf>
    <xf numFmtId="0" fontId="1" fillId="0" borderId="0" xfId="0" applyFont="1" applyAlignment="1">
      <alignment vertical="top"/>
    </xf>
    <xf numFmtId="4" fontId="2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vertical="top" wrapText="1"/>
    </xf>
    <xf numFmtId="0" fontId="1" fillId="0" borderId="2" xfId="0" applyFont="1" applyBorder="1" applyAlignment="1">
      <alignment horizontal="center" wrapText="1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/>
    <xf numFmtId="4" fontId="5" fillId="0" borderId="0" xfId="0" applyNumberFormat="1" applyFont="1" applyAlignment="1">
      <alignment horizontal="center"/>
    </xf>
    <xf numFmtId="0" fontId="5" fillId="0" borderId="0" xfId="0" applyFont="1" applyAlignment="1">
      <alignment horizontal="right"/>
    </xf>
    <xf numFmtId="0" fontId="6" fillId="0" borderId="0" xfId="0" applyFont="1"/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wrapText="1"/>
    </xf>
    <xf numFmtId="0" fontId="7" fillId="0" borderId="1" xfId="0" applyFont="1" applyBorder="1" applyAlignment="1">
      <alignment horizontal="center" vertical="top"/>
    </xf>
    <xf numFmtId="4" fontId="7" fillId="0" borderId="3" xfId="0" applyNumberFormat="1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1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vertical="top" wrapText="1"/>
    </xf>
    <xf numFmtId="4" fontId="5" fillId="0" borderId="1" xfId="0" applyNumberFormat="1" applyFont="1" applyBorder="1" applyAlignment="1">
      <alignment horizontal="center" vertical="top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vertical="top" wrapText="1"/>
    </xf>
    <xf numFmtId="4" fontId="5" fillId="0" borderId="1" xfId="0" applyNumberFormat="1" applyFont="1" applyBorder="1" applyAlignment="1">
      <alignment vertical="top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top" wrapText="1"/>
    </xf>
    <xf numFmtId="4" fontId="5" fillId="0" borderId="0" xfId="0" applyNumberFormat="1" applyFont="1" applyAlignment="1">
      <alignment horizontal="center" vertical="top"/>
    </xf>
    <xf numFmtId="0" fontId="5" fillId="0" borderId="0" xfId="0" applyFont="1" applyAlignment="1">
      <alignment horizontal="center" vertical="top"/>
    </xf>
    <xf numFmtId="4" fontId="5" fillId="0" borderId="0" xfId="0" applyNumberFormat="1" applyFont="1" applyAlignment="1">
      <alignment vertical="top" wrapText="1"/>
    </xf>
    <xf numFmtId="0" fontId="5" fillId="0" borderId="0" xfId="0" applyFont="1" applyAlignment="1">
      <alignment vertical="top"/>
    </xf>
    <xf numFmtId="0" fontId="5" fillId="0" borderId="1" xfId="0" applyFont="1" applyBorder="1" applyAlignment="1">
      <alignment horizontal="left" vertical="top" wrapText="1"/>
    </xf>
    <xf numFmtId="4" fontId="5" fillId="0" borderId="1" xfId="0" applyNumberFormat="1" applyFont="1" applyBorder="1" applyAlignment="1">
      <alignment horizontal="left" vertical="top" wrapText="1"/>
    </xf>
    <xf numFmtId="0" fontId="6" fillId="0" borderId="0" xfId="0" applyFont="1" applyAlignment="1">
      <alignment vertical="center"/>
    </xf>
    <xf numFmtId="4" fontId="6" fillId="0" borderId="0" xfId="0" applyNumberFormat="1" applyFont="1"/>
  </cellXfs>
  <cellStyles count="1">
    <cellStyle name="ปกติ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6"/>
  <sheetViews>
    <sheetView tabSelected="1" view="pageBreakPreview" topLeftCell="D1" zoomScale="60" zoomScaleNormal="100" workbookViewId="0">
      <selection activeCell="I28" sqref="I28"/>
    </sheetView>
  </sheetViews>
  <sheetFormatPr defaultRowHeight="14.25" x14ac:dyDescent="0.2"/>
  <cols>
    <col min="1" max="1" width="6.875" style="9" customWidth="1"/>
    <col min="2" max="2" width="25.125" customWidth="1"/>
    <col min="3" max="3" width="16.625" style="11" bestFit="1" customWidth="1"/>
    <col min="4" max="4" width="12.375" style="11" bestFit="1" customWidth="1"/>
    <col min="5" max="5" width="12.875" customWidth="1"/>
    <col min="6" max="6" width="23" customWidth="1"/>
    <col min="7" max="7" width="22.875" style="11" customWidth="1"/>
    <col min="8" max="8" width="18.75" bestFit="1" customWidth="1"/>
    <col min="9" max="9" width="26.375" customWidth="1"/>
  </cols>
  <sheetData>
    <row r="1" spans="1:9" ht="20.25" customHeight="1" x14ac:dyDescent="0.3">
      <c r="A1" s="8"/>
      <c r="B1" s="1"/>
      <c r="C1" s="10"/>
      <c r="D1" s="10"/>
      <c r="E1" s="1"/>
      <c r="F1" s="1"/>
      <c r="G1" s="10"/>
      <c r="H1" s="5"/>
      <c r="I1" s="5" t="s">
        <v>13</v>
      </c>
    </row>
    <row r="2" spans="1:9" ht="20.25" customHeight="1" x14ac:dyDescent="0.2">
      <c r="A2" s="29" t="s">
        <v>3</v>
      </c>
      <c r="B2" s="29"/>
      <c r="C2" s="29"/>
      <c r="D2" s="29"/>
      <c r="E2" s="29"/>
      <c r="F2" s="29"/>
      <c r="G2" s="29"/>
      <c r="H2" s="29"/>
      <c r="I2" s="29"/>
    </row>
    <row r="3" spans="1:9" ht="20.25" customHeight="1" x14ac:dyDescent="0.2">
      <c r="A3" s="29" t="s">
        <v>4</v>
      </c>
      <c r="B3" s="29"/>
      <c r="C3" s="29"/>
      <c r="D3" s="29"/>
      <c r="E3" s="29"/>
      <c r="F3" s="29"/>
      <c r="G3" s="29"/>
      <c r="H3" s="29"/>
      <c r="I3" s="29"/>
    </row>
    <row r="4" spans="1:9" ht="20.25" customHeight="1" x14ac:dyDescent="0.3">
      <c r="A4" s="28" t="s">
        <v>5</v>
      </c>
      <c r="B4" s="28"/>
      <c r="C4" s="28"/>
      <c r="D4" s="28"/>
      <c r="E4" s="28"/>
      <c r="F4" s="28"/>
      <c r="G4" s="28"/>
      <c r="H4" s="28"/>
      <c r="I4" s="28"/>
    </row>
    <row r="5" spans="1:9" ht="60.75" x14ac:dyDescent="0.2">
      <c r="A5" s="13" t="s">
        <v>0</v>
      </c>
      <c r="B5" s="13" t="s">
        <v>6</v>
      </c>
      <c r="C5" s="14" t="s">
        <v>7</v>
      </c>
      <c r="D5" s="14" t="s">
        <v>1</v>
      </c>
      <c r="E5" s="15" t="s">
        <v>8</v>
      </c>
      <c r="F5" s="16" t="s">
        <v>10</v>
      </c>
      <c r="G5" s="16" t="s">
        <v>11</v>
      </c>
      <c r="H5" s="13" t="s">
        <v>9</v>
      </c>
      <c r="I5" s="17" t="s">
        <v>12</v>
      </c>
    </row>
    <row r="6" spans="1:9" ht="40.5" x14ac:dyDescent="0.2">
      <c r="A6" s="7">
        <v>1</v>
      </c>
      <c r="B6" s="12" t="s">
        <v>16</v>
      </c>
      <c r="C6" s="6">
        <v>9500</v>
      </c>
      <c r="D6" s="6">
        <f>C6</f>
        <v>9500</v>
      </c>
      <c r="E6" s="2" t="s">
        <v>2</v>
      </c>
      <c r="F6" s="3" t="s">
        <v>17</v>
      </c>
      <c r="G6" s="19" t="str">
        <f>F6</f>
        <v>บริษัท สมุทรปิโตรเลียมไทย จำกัด เสนอราคา 9,500 บาท</v>
      </c>
      <c r="H6" s="3" t="s">
        <v>14</v>
      </c>
      <c r="I6" s="18" t="s">
        <v>18</v>
      </c>
    </row>
    <row r="7" spans="1:9" ht="56.25" x14ac:dyDescent="0.2">
      <c r="A7" s="7">
        <v>2</v>
      </c>
      <c r="B7" s="12" t="s">
        <v>19</v>
      </c>
      <c r="C7" s="6">
        <v>4290.7</v>
      </c>
      <c r="D7" s="6">
        <f t="shared" ref="D7:D14" si="0">C7</f>
        <v>4290.7</v>
      </c>
      <c r="E7" s="2" t="s">
        <v>2</v>
      </c>
      <c r="F7" s="3" t="s">
        <v>20</v>
      </c>
      <c r="G7" s="19" t="str">
        <f>F7</f>
        <v>บริษัท กรีนไวท์ เทรดดิ้ง แอนด์ เซอร์วิส จำกัด เสนอราคา 4,290.70 บาท</v>
      </c>
      <c r="H7" s="3" t="s">
        <v>14</v>
      </c>
      <c r="I7" s="18" t="s">
        <v>21</v>
      </c>
    </row>
    <row r="8" spans="1:9" ht="40.5" x14ac:dyDescent="0.2">
      <c r="A8" s="7">
        <v>3</v>
      </c>
      <c r="B8" s="12" t="s">
        <v>36</v>
      </c>
      <c r="C8" s="6">
        <v>16500</v>
      </c>
      <c r="D8" s="6">
        <f t="shared" si="0"/>
        <v>16500</v>
      </c>
      <c r="E8" s="2" t="s">
        <v>2</v>
      </c>
      <c r="F8" s="3" t="s">
        <v>22</v>
      </c>
      <c r="G8" s="19" t="str">
        <f t="shared" ref="G8:G14" si="1">F8</f>
        <v>นายภูวดล ใจเที่ยง เสนอราคา 49,500 บาท</v>
      </c>
      <c r="H8" s="3" t="s">
        <v>14</v>
      </c>
      <c r="I8" s="18" t="s">
        <v>23</v>
      </c>
    </row>
    <row r="9" spans="1:9" ht="40.5" x14ac:dyDescent="0.2">
      <c r="A9" s="7">
        <v>4</v>
      </c>
      <c r="B9" s="12" t="s">
        <v>36</v>
      </c>
      <c r="C9" s="6">
        <v>16500</v>
      </c>
      <c r="D9" s="6">
        <f t="shared" si="0"/>
        <v>16500</v>
      </c>
      <c r="E9" s="2" t="s">
        <v>2</v>
      </c>
      <c r="F9" s="3" t="s">
        <v>24</v>
      </c>
      <c r="G9" s="19" t="str">
        <f t="shared" si="1"/>
        <v>นางสาวธัญสิริ ยิ้มแย้ม เสนอราคา 49,500 บาท</v>
      </c>
      <c r="H9" s="3" t="s">
        <v>14</v>
      </c>
      <c r="I9" s="18" t="s">
        <v>25</v>
      </c>
    </row>
    <row r="10" spans="1:9" ht="40.5" x14ac:dyDescent="0.2">
      <c r="A10" s="7">
        <v>5</v>
      </c>
      <c r="B10" s="12" t="s">
        <v>36</v>
      </c>
      <c r="C10" s="6">
        <v>16500</v>
      </c>
      <c r="D10" s="6">
        <f t="shared" si="0"/>
        <v>16500</v>
      </c>
      <c r="E10" s="2" t="s">
        <v>2</v>
      </c>
      <c r="F10" s="3" t="s">
        <v>26</v>
      </c>
      <c r="G10" s="19" t="str">
        <f t="shared" si="1"/>
        <v>นางสาววรรณวิษา พาสี เสนอราคา 49,500 บาท</v>
      </c>
      <c r="H10" s="3" t="s">
        <v>14</v>
      </c>
      <c r="I10" s="18" t="s">
        <v>27</v>
      </c>
    </row>
    <row r="11" spans="1:9" ht="40.5" x14ac:dyDescent="0.2">
      <c r="A11" s="7">
        <v>6</v>
      </c>
      <c r="B11" s="12" t="s">
        <v>36</v>
      </c>
      <c r="C11" s="6">
        <v>16500</v>
      </c>
      <c r="D11" s="6">
        <f t="shared" si="0"/>
        <v>16500</v>
      </c>
      <c r="E11" s="2" t="s">
        <v>2</v>
      </c>
      <c r="F11" s="3" t="s">
        <v>28</v>
      </c>
      <c r="G11" s="19" t="str">
        <f t="shared" si="1"/>
        <v>นายนิเทศ อยู่เจริญ เสนอราคา 49,500 บาท</v>
      </c>
      <c r="H11" s="3" t="s">
        <v>14</v>
      </c>
      <c r="I11" s="18" t="s">
        <v>29</v>
      </c>
    </row>
    <row r="12" spans="1:9" ht="40.5" x14ac:dyDescent="0.2">
      <c r="A12" s="7">
        <v>7</v>
      </c>
      <c r="B12" s="12" t="s">
        <v>36</v>
      </c>
      <c r="C12" s="6">
        <v>16500</v>
      </c>
      <c r="D12" s="6">
        <f t="shared" si="0"/>
        <v>16500</v>
      </c>
      <c r="E12" s="2" t="s">
        <v>2</v>
      </c>
      <c r="F12" s="3" t="s">
        <v>30</v>
      </c>
      <c r="G12" s="19" t="str">
        <f t="shared" si="1"/>
        <v>นางสาวนันทกานต์ โค่นถนอม เสนอราคา 49,500 บาท</v>
      </c>
      <c r="H12" s="3" t="s">
        <v>14</v>
      </c>
      <c r="I12" s="18" t="s">
        <v>31</v>
      </c>
    </row>
    <row r="13" spans="1:9" ht="40.5" x14ac:dyDescent="0.2">
      <c r="A13" s="7">
        <v>8</v>
      </c>
      <c r="B13" s="12" t="s">
        <v>36</v>
      </c>
      <c r="C13" s="6">
        <v>16500</v>
      </c>
      <c r="D13" s="6">
        <f t="shared" si="0"/>
        <v>16500</v>
      </c>
      <c r="E13" s="2" t="s">
        <v>2</v>
      </c>
      <c r="F13" s="3" t="s">
        <v>32</v>
      </c>
      <c r="G13" s="19" t="str">
        <f t="shared" si="1"/>
        <v>นางสาวกมลวรรณ ยมนา เสนอราคา 49,500 บาท</v>
      </c>
      <c r="H13" s="3" t="s">
        <v>14</v>
      </c>
      <c r="I13" s="18" t="s">
        <v>33</v>
      </c>
    </row>
    <row r="14" spans="1:9" ht="40.5" x14ac:dyDescent="0.2">
      <c r="A14" s="7">
        <v>9</v>
      </c>
      <c r="B14" s="12" t="s">
        <v>36</v>
      </c>
      <c r="C14" s="6">
        <v>16500</v>
      </c>
      <c r="D14" s="6">
        <f t="shared" si="0"/>
        <v>16500</v>
      </c>
      <c r="E14" s="2" t="s">
        <v>2</v>
      </c>
      <c r="F14" s="3" t="s">
        <v>34</v>
      </c>
      <c r="G14" s="19" t="str">
        <f t="shared" si="1"/>
        <v>นางสาวณิฏิกา จริงจามิกร เสนอราคา 49,500 บาท</v>
      </c>
      <c r="H14" s="3" t="s">
        <v>14</v>
      </c>
      <c r="I14" s="18" t="s">
        <v>35</v>
      </c>
    </row>
    <row r="15" spans="1:9" ht="20.25" x14ac:dyDescent="0.2">
      <c r="A15" s="20"/>
      <c r="B15" s="21"/>
      <c r="C15" s="22"/>
      <c r="D15" s="22"/>
      <c r="E15" s="23"/>
      <c r="F15" s="21"/>
      <c r="G15" s="24"/>
      <c r="H15" s="21"/>
      <c r="I15" s="25"/>
    </row>
    <row r="16" spans="1:9" ht="20.25" x14ac:dyDescent="0.2">
      <c r="A16" s="20"/>
      <c r="B16" s="21"/>
      <c r="C16" s="22"/>
      <c r="D16" s="22"/>
      <c r="E16" s="23"/>
      <c r="F16" s="21"/>
      <c r="G16" s="24"/>
      <c r="H16" s="21"/>
      <c r="I16" s="25"/>
    </row>
    <row r="17" spans="1:9" ht="20.25" x14ac:dyDescent="0.3">
      <c r="A17" s="8"/>
      <c r="B17" s="1"/>
      <c r="C17" s="10"/>
      <c r="D17" s="10"/>
      <c r="E17" s="1"/>
      <c r="F17" s="1"/>
      <c r="G17" s="10"/>
      <c r="H17" s="5"/>
      <c r="I17" s="5" t="s">
        <v>15</v>
      </c>
    </row>
    <row r="18" spans="1:9" ht="20.25" x14ac:dyDescent="0.2">
      <c r="A18" s="29" t="s">
        <v>3</v>
      </c>
      <c r="B18" s="29"/>
      <c r="C18" s="29"/>
      <c r="D18" s="29"/>
      <c r="E18" s="29"/>
      <c r="F18" s="29"/>
      <c r="G18" s="29"/>
      <c r="H18" s="29"/>
      <c r="I18" s="29"/>
    </row>
    <row r="19" spans="1:9" ht="20.25" x14ac:dyDescent="0.2">
      <c r="A19" s="29" t="s">
        <v>4</v>
      </c>
      <c r="B19" s="29"/>
      <c r="C19" s="29"/>
      <c r="D19" s="29"/>
      <c r="E19" s="29"/>
      <c r="F19" s="29"/>
      <c r="G19" s="29"/>
      <c r="H19" s="29"/>
      <c r="I19" s="29"/>
    </row>
    <row r="20" spans="1:9" ht="20.25" x14ac:dyDescent="0.3">
      <c r="A20" s="28" t="s">
        <v>5</v>
      </c>
      <c r="B20" s="28"/>
      <c r="C20" s="28"/>
      <c r="D20" s="28"/>
      <c r="E20" s="28"/>
      <c r="F20" s="28"/>
      <c r="G20" s="28"/>
      <c r="H20" s="28"/>
      <c r="I20" s="28"/>
    </row>
    <row r="21" spans="1:9" ht="39.75" customHeight="1" x14ac:dyDescent="0.2">
      <c r="A21" s="13" t="s">
        <v>0</v>
      </c>
      <c r="B21" s="13" t="s">
        <v>6</v>
      </c>
      <c r="C21" s="14" t="s">
        <v>7</v>
      </c>
      <c r="D21" s="14" t="s">
        <v>1</v>
      </c>
      <c r="E21" s="15" t="s">
        <v>8</v>
      </c>
      <c r="F21" s="16" t="s">
        <v>10</v>
      </c>
      <c r="G21" s="16" t="s">
        <v>11</v>
      </c>
      <c r="H21" s="13" t="s">
        <v>9</v>
      </c>
      <c r="I21" s="17" t="s">
        <v>12</v>
      </c>
    </row>
    <row r="22" spans="1:9" ht="40.5" x14ac:dyDescent="0.2">
      <c r="A22" s="7">
        <v>10</v>
      </c>
      <c r="B22" s="12" t="s">
        <v>36</v>
      </c>
      <c r="C22" s="6">
        <v>16500</v>
      </c>
      <c r="D22" s="6">
        <f>C22</f>
        <v>16500</v>
      </c>
      <c r="E22" s="2" t="s">
        <v>2</v>
      </c>
      <c r="F22" s="4" t="s">
        <v>37</v>
      </c>
      <c r="G22" s="26" t="str">
        <f>F22</f>
        <v>นางสาวเอมวิกา มั่นทองคำ เสนอราคา 49,500 บาท</v>
      </c>
      <c r="H22" s="3" t="s">
        <v>14</v>
      </c>
      <c r="I22" s="18" t="s">
        <v>39</v>
      </c>
    </row>
    <row r="23" spans="1:9" ht="40.5" x14ac:dyDescent="0.2">
      <c r="A23" s="7">
        <v>15</v>
      </c>
      <c r="B23" s="12" t="s">
        <v>36</v>
      </c>
      <c r="C23" s="6">
        <v>16000</v>
      </c>
      <c r="D23" s="6">
        <f t="shared" ref="D23:D26" si="2">C23</f>
        <v>16000</v>
      </c>
      <c r="E23" s="2" t="s">
        <v>2</v>
      </c>
      <c r="F23" s="4" t="s">
        <v>38</v>
      </c>
      <c r="G23" s="26" t="str">
        <f t="shared" ref="G23:G26" si="3">F23</f>
        <v>นางสาวนฤมล สนสกุล เสนอราคา 48,000 บาท</v>
      </c>
      <c r="H23" s="3" t="s">
        <v>14</v>
      </c>
      <c r="I23" s="18" t="s">
        <v>40</v>
      </c>
    </row>
    <row r="24" spans="1:9" ht="40.5" x14ac:dyDescent="0.2">
      <c r="A24" s="7">
        <v>16</v>
      </c>
      <c r="B24" s="12" t="s">
        <v>36</v>
      </c>
      <c r="C24" s="6">
        <v>13500</v>
      </c>
      <c r="D24" s="6">
        <f t="shared" si="2"/>
        <v>13500</v>
      </c>
      <c r="E24" s="2" t="s">
        <v>2</v>
      </c>
      <c r="F24" s="4" t="s">
        <v>41</v>
      </c>
      <c r="G24" s="26" t="str">
        <f t="shared" si="3"/>
        <v>นายสถาพร ลันนันท์ เสนอราคา 40,500 บาท</v>
      </c>
      <c r="H24" s="3" t="s">
        <v>14</v>
      </c>
      <c r="I24" s="18" t="s">
        <v>42</v>
      </c>
    </row>
    <row r="25" spans="1:9" ht="40.5" x14ac:dyDescent="0.2">
      <c r="A25" s="7">
        <v>17</v>
      </c>
      <c r="B25" s="12" t="s">
        <v>36</v>
      </c>
      <c r="C25" s="6">
        <v>13500</v>
      </c>
      <c r="D25" s="6">
        <f t="shared" si="2"/>
        <v>13500</v>
      </c>
      <c r="E25" s="2" t="s">
        <v>2</v>
      </c>
      <c r="F25" s="4" t="s">
        <v>43</v>
      </c>
      <c r="G25" s="26" t="str">
        <f t="shared" si="3"/>
        <v>นายพชรัตน์ ฉัตรพรลือชัย เสนอราคา 13,500 บาท</v>
      </c>
      <c r="H25" s="3" t="s">
        <v>14</v>
      </c>
      <c r="I25" s="18" t="s">
        <v>44</v>
      </c>
    </row>
    <row r="26" spans="1:9" ht="56.25" x14ac:dyDescent="0.2">
      <c r="A26" s="7">
        <v>18</v>
      </c>
      <c r="B26" s="12" t="s">
        <v>57</v>
      </c>
      <c r="C26" s="6">
        <v>9000</v>
      </c>
      <c r="D26" s="6">
        <f t="shared" si="2"/>
        <v>9000</v>
      </c>
      <c r="E26" s="2" t="s">
        <v>2</v>
      </c>
      <c r="F26" s="4" t="s">
        <v>45</v>
      </c>
      <c r="G26" s="26" t="str">
        <f t="shared" si="3"/>
        <v>บริษัท เอกไอที ก๊อปปี้ เซอร์วิส จำกัด เสนอราคา 108,000 บาท</v>
      </c>
      <c r="H26" s="3" t="s">
        <v>14</v>
      </c>
      <c r="I26" s="18" t="s">
        <v>46</v>
      </c>
    </row>
    <row r="27" spans="1:9" x14ac:dyDescent="0.2">
      <c r="A27"/>
      <c r="C27"/>
      <c r="D27"/>
      <c r="G27"/>
    </row>
    <row r="28" spans="1:9" x14ac:dyDescent="0.2">
      <c r="A28"/>
      <c r="C28"/>
      <c r="D28"/>
      <c r="G28"/>
    </row>
    <row r="29" spans="1:9" x14ac:dyDescent="0.2">
      <c r="A29"/>
      <c r="C29"/>
      <c r="D29"/>
      <c r="G29"/>
    </row>
    <row r="30" spans="1:9" x14ac:dyDescent="0.2">
      <c r="A30"/>
      <c r="C30"/>
      <c r="D30"/>
      <c r="G30"/>
    </row>
    <row r="31" spans="1:9" x14ac:dyDescent="0.2">
      <c r="A31"/>
      <c r="C31"/>
      <c r="D31"/>
      <c r="G31"/>
    </row>
    <row r="32" spans="1:9" x14ac:dyDescent="0.2">
      <c r="A32"/>
      <c r="C32"/>
      <c r="D32"/>
      <c r="G32"/>
    </row>
    <row r="33" customFormat="1" x14ac:dyDescent="0.2"/>
    <row r="34" customFormat="1" x14ac:dyDescent="0.2"/>
    <row r="35" customFormat="1" ht="39.75" customHeight="1" x14ac:dyDescent="0.2"/>
    <row r="36" customFormat="1" ht="39.75" customHeight="1" x14ac:dyDescent="0.2"/>
    <row r="37" customFormat="1" ht="39.75" customHeight="1" x14ac:dyDescent="0.2"/>
    <row r="38" customFormat="1" ht="34.5" customHeight="1" x14ac:dyDescent="0.2"/>
    <row r="39" customFormat="1" ht="40.5" customHeight="1" x14ac:dyDescent="0.2"/>
    <row r="40" customFormat="1" x14ac:dyDescent="0.2"/>
    <row r="41" customFormat="1" x14ac:dyDescent="0.2"/>
    <row r="42" customFormat="1" x14ac:dyDescent="0.2"/>
    <row r="43" customFormat="1" x14ac:dyDescent="0.2"/>
    <row r="44" customFormat="1" x14ac:dyDescent="0.2"/>
    <row r="45" customFormat="1" x14ac:dyDescent="0.2"/>
    <row r="46" customFormat="1" x14ac:dyDescent="0.2"/>
    <row r="47" customFormat="1" ht="43.5" customHeight="1" x14ac:dyDescent="0.2"/>
    <row r="48" customFormat="1" x14ac:dyDescent="0.2"/>
    <row r="49" customFormat="1" x14ac:dyDescent="0.2"/>
    <row r="50" customFormat="1" ht="40.5" customHeight="1" x14ac:dyDescent="0.2"/>
    <row r="51" customFormat="1" x14ac:dyDescent="0.2"/>
    <row r="52" customFormat="1" x14ac:dyDescent="0.2"/>
    <row r="71" ht="20.25" customHeight="1" x14ac:dyDescent="0.2"/>
    <row r="76" ht="36.75" customHeight="1" x14ac:dyDescent="0.2"/>
  </sheetData>
  <mergeCells count="6">
    <mergeCell ref="A20:I20"/>
    <mergeCell ref="A2:I2"/>
    <mergeCell ref="A3:I3"/>
    <mergeCell ref="A4:I4"/>
    <mergeCell ref="A18:I18"/>
    <mergeCell ref="A19:I19"/>
  </mergeCells>
  <pageMargins left="0.23622047244094491" right="0.23622047244094491" top="0" bottom="0" header="0.31496062992125984" footer="0.31496062992125984"/>
  <pageSetup paperSize="9" scale="8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9"/>
  <sheetViews>
    <sheetView view="pageBreakPreview" topLeftCell="A22" zoomScaleNormal="100" zoomScaleSheetLayoutView="100" workbookViewId="0">
      <selection activeCell="N9" sqref="N9"/>
    </sheetView>
  </sheetViews>
  <sheetFormatPr defaultRowHeight="16.5" x14ac:dyDescent="0.25"/>
  <cols>
    <col min="1" max="1" width="6.875" style="55" customWidth="1"/>
    <col min="2" max="2" width="25.125" style="34" customWidth="1"/>
    <col min="3" max="3" width="16.625" style="56" bestFit="1" customWidth="1"/>
    <col min="4" max="4" width="12.375" style="56" bestFit="1" customWidth="1"/>
    <col min="5" max="5" width="12.875" style="34" customWidth="1"/>
    <col min="6" max="6" width="23" style="34" customWidth="1"/>
    <col min="7" max="7" width="22.875" style="56" customWidth="1"/>
    <col min="8" max="8" width="18.75" style="34" bestFit="1" customWidth="1"/>
    <col min="9" max="9" width="26.375" style="34" customWidth="1"/>
    <col min="10" max="16384" width="9" style="34"/>
  </cols>
  <sheetData>
    <row r="1" spans="1:9" ht="20.25" customHeight="1" x14ac:dyDescent="0.25">
      <c r="A1" s="30"/>
      <c r="B1" s="31"/>
      <c r="C1" s="32"/>
      <c r="D1" s="32"/>
      <c r="E1" s="31"/>
      <c r="F1" s="31"/>
      <c r="G1" s="32"/>
      <c r="H1" s="33"/>
      <c r="I1" s="33" t="s">
        <v>13</v>
      </c>
    </row>
    <row r="2" spans="1:9" ht="20.25" customHeight="1" x14ac:dyDescent="0.25">
      <c r="A2" s="35" t="s">
        <v>47</v>
      </c>
      <c r="B2" s="35"/>
      <c r="C2" s="35"/>
      <c r="D2" s="35"/>
      <c r="E2" s="35"/>
      <c r="F2" s="35"/>
      <c r="G2" s="35"/>
      <c r="H2" s="35"/>
      <c r="I2" s="35"/>
    </row>
    <row r="3" spans="1:9" ht="20.25" customHeight="1" x14ac:dyDescent="0.25">
      <c r="A3" s="35" t="s">
        <v>4</v>
      </c>
      <c r="B3" s="35"/>
      <c r="C3" s="35"/>
      <c r="D3" s="35"/>
      <c r="E3" s="35"/>
      <c r="F3" s="35"/>
      <c r="G3" s="35"/>
      <c r="H3" s="35"/>
      <c r="I3" s="35"/>
    </row>
    <row r="4" spans="1:9" ht="20.25" customHeight="1" x14ac:dyDescent="0.25">
      <c r="A4" s="36" t="s">
        <v>48</v>
      </c>
      <c r="B4" s="36"/>
      <c r="C4" s="36"/>
      <c r="D4" s="36"/>
      <c r="E4" s="36"/>
      <c r="F4" s="36"/>
      <c r="G4" s="36"/>
      <c r="H4" s="36"/>
      <c r="I4" s="36"/>
    </row>
    <row r="5" spans="1:9" ht="49.5" x14ac:dyDescent="0.25">
      <c r="A5" s="37" t="s">
        <v>0</v>
      </c>
      <c r="B5" s="37" t="s">
        <v>6</v>
      </c>
      <c r="C5" s="38" t="s">
        <v>7</v>
      </c>
      <c r="D5" s="38" t="s">
        <v>1</v>
      </c>
      <c r="E5" s="39" t="s">
        <v>8</v>
      </c>
      <c r="F5" s="40" t="s">
        <v>10</v>
      </c>
      <c r="G5" s="40" t="s">
        <v>11</v>
      </c>
      <c r="H5" s="37" t="s">
        <v>9</v>
      </c>
      <c r="I5" s="40" t="s">
        <v>12</v>
      </c>
    </row>
    <row r="6" spans="1:9" ht="33" x14ac:dyDescent="0.25">
      <c r="A6" s="41">
        <v>1</v>
      </c>
      <c r="B6" s="42" t="s">
        <v>49</v>
      </c>
      <c r="C6" s="43">
        <v>6500</v>
      </c>
      <c r="D6" s="43">
        <f>C6</f>
        <v>6500</v>
      </c>
      <c r="E6" s="44" t="s">
        <v>2</v>
      </c>
      <c r="F6" s="45" t="s">
        <v>50</v>
      </c>
      <c r="G6" s="46" t="str">
        <f>F6</f>
        <v>บริษัท สมุทรปิโตรเลียมไทย จำกัด เสนอราคา 6,500 บาท</v>
      </c>
      <c r="H6" s="45" t="s">
        <v>14</v>
      </c>
      <c r="I6" s="45" t="s">
        <v>51</v>
      </c>
    </row>
    <row r="7" spans="1:9" ht="33" x14ac:dyDescent="0.25">
      <c r="A7" s="41">
        <v>2</v>
      </c>
      <c r="B7" s="42" t="s">
        <v>52</v>
      </c>
      <c r="C7" s="43">
        <v>16500</v>
      </c>
      <c r="D7" s="43">
        <f t="shared" ref="D7:D13" si="0">C7</f>
        <v>16500</v>
      </c>
      <c r="E7" s="44" t="s">
        <v>2</v>
      </c>
      <c r="F7" s="45" t="s">
        <v>22</v>
      </c>
      <c r="G7" s="46" t="str">
        <f t="shared" ref="G7:G13" si="1">F7</f>
        <v>นายภูวดล ใจเที่ยง เสนอราคา 49,500 บาท</v>
      </c>
      <c r="H7" s="45" t="s">
        <v>14</v>
      </c>
      <c r="I7" s="45" t="s">
        <v>23</v>
      </c>
    </row>
    <row r="8" spans="1:9" ht="33" x14ac:dyDescent="0.25">
      <c r="A8" s="41">
        <v>3</v>
      </c>
      <c r="B8" s="42" t="s">
        <v>52</v>
      </c>
      <c r="C8" s="43">
        <v>16500</v>
      </c>
      <c r="D8" s="43">
        <f t="shared" si="0"/>
        <v>16500</v>
      </c>
      <c r="E8" s="44" t="s">
        <v>2</v>
      </c>
      <c r="F8" s="45" t="s">
        <v>24</v>
      </c>
      <c r="G8" s="46" t="str">
        <f t="shared" si="1"/>
        <v>นางสาวธัญสิริ ยิ้มแย้ม เสนอราคา 49,500 บาท</v>
      </c>
      <c r="H8" s="45" t="s">
        <v>14</v>
      </c>
      <c r="I8" s="45" t="s">
        <v>25</v>
      </c>
    </row>
    <row r="9" spans="1:9" ht="33" x14ac:dyDescent="0.25">
      <c r="A9" s="41">
        <v>4</v>
      </c>
      <c r="B9" s="42" t="s">
        <v>52</v>
      </c>
      <c r="C9" s="43">
        <v>16500</v>
      </c>
      <c r="D9" s="43">
        <f t="shared" si="0"/>
        <v>16500</v>
      </c>
      <c r="E9" s="44" t="s">
        <v>2</v>
      </c>
      <c r="F9" s="45" t="s">
        <v>26</v>
      </c>
      <c r="G9" s="46" t="str">
        <f t="shared" si="1"/>
        <v>นางสาววรรณวิษา พาสี เสนอราคา 49,500 บาท</v>
      </c>
      <c r="H9" s="45" t="s">
        <v>14</v>
      </c>
      <c r="I9" s="45" t="s">
        <v>27</v>
      </c>
    </row>
    <row r="10" spans="1:9" ht="33" x14ac:dyDescent="0.25">
      <c r="A10" s="41">
        <v>5</v>
      </c>
      <c r="B10" s="42" t="s">
        <v>52</v>
      </c>
      <c r="C10" s="43">
        <v>16500</v>
      </c>
      <c r="D10" s="43">
        <f t="shared" si="0"/>
        <v>16500</v>
      </c>
      <c r="E10" s="44" t="s">
        <v>2</v>
      </c>
      <c r="F10" s="45" t="s">
        <v>28</v>
      </c>
      <c r="G10" s="46" t="str">
        <f t="shared" si="1"/>
        <v>นายนิเทศ อยู่เจริญ เสนอราคา 49,500 บาท</v>
      </c>
      <c r="H10" s="45" t="s">
        <v>14</v>
      </c>
      <c r="I10" s="45" t="s">
        <v>29</v>
      </c>
    </row>
    <row r="11" spans="1:9" ht="33" x14ac:dyDescent="0.25">
      <c r="A11" s="41">
        <v>6</v>
      </c>
      <c r="B11" s="42" t="s">
        <v>52</v>
      </c>
      <c r="C11" s="43">
        <v>16500</v>
      </c>
      <c r="D11" s="43">
        <f t="shared" si="0"/>
        <v>16500</v>
      </c>
      <c r="E11" s="44" t="s">
        <v>2</v>
      </c>
      <c r="F11" s="45" t="s">
        <v>30</v>
      </c>
      <c r="G11" s="46" t="str">
        <f t="shared" si="1"/>
        <v>นางสาวนันทกานต์ โค่นถนอม เสนอราคา 49,500 บาท</v>
      </c>
      <c r="H11" s="45" t="s">
        <v>14</v>
      </c>
      <c r="I11" s="45" t="s">
        <v>31</v>
      </c>
    </row>
    <row r="12" spans="1:9" ht="33" x14ac:dyDescent="0.25">
      <c r="A12" s="41">
        <v>7</v>
      </c>
      <c r="B12" s="42" t="s">
        <v>52</v>
      </c>
      <c r="C12" s="43">
        <v>16500</v>
      </c>
      <c r="D12" s="43">
        <f t="shared" si="0"/>
        <v>16500</v>
      </c>
      <c r="E12" s="44" t="s">
        <v>2</v>
      </c>
      <c r="F12" s="45" t="s">
        <v>32</v>
      </c>
      <c r="G12" s="46" t="str">
        <f t="shared" si="1"/>
        <v>นางสาวกมลวรรณ ยมนา เสนอราคา 49,500 บาท</v>
      </c>
      <c r="H12" s="45" t="s">
        <v>14</v>
      </c>
      <c r="I12" s="45" t="s">
        <v>33</v>
      </c>
    </row>
    <row r="13" spans="1:9" ht="33" x14ac:dyDescent="0.25">
      <c r="A13" s="41">
        <v>8</v>
      </c>
      <c r="B13" s="42" t="s">
        <v>52</v>
      </c>
      <c r="C13" s="43">
        <v>16500</v>
      </c>
      <c r="D13" s="43">
        <f t="shared" si="0"/>
        <v>16500</v>
      </c>
      <c r="E13" s="44" t="s">
        <v>2</v>
      </c>
      <c r="F13" s="45" t="s">
        <v>34</v>
      </c>
      <c r="G13" s="46" t="str">
        <f t="shared" si="1"/>
        <v>นางสาวณิฏิกา จริงจามิกร เสนอราคา 49,500 บาท</v>
      </c>
      <c r="H13" s="45" t="s">
        <v>14</v>
      </c>
      <c r="I13" s="45" t="s">
        <v>35</v>
      </c>
    </row>
    <row r="14" spans="1:9" x14ac:dyDescent="0.25">
      <c r="A14" s="47"/>
      <c r="B14" s="48"/>
      <c r="C14" s="49"/>
      <c r="D14" s="49"/>
      <c r="E14" s="50"/>
      <c r="F14" s="48"/>
      <c r="G14" s="51"/>
      <c r="H14" s="48"/>
      <c r="I14" s="48"/>
    </row>
    <row r="15" spans="1:9" x14ac:dyDescent="0.25">
      <c r="A15" s="47"/>
      <c r="B15" s="48"/>
      <c r="C15" s="49"/>
      <c r="D15" s="49"/>
      <c r="E15" s="50"/>
      <c r="F15" s="48"/>
      <c r="G15" s="51"/>
      <c r="H15" s="48"/>
      <c r="I15" s="48"/>
    </row>
    <row r="16" spans="1:9" x14ac:dyDescent="0.25">
      <c r="A16" s="47"/>
      <c r="B16" s="48"/>
      <c r="C16" s="49"/>
      <c r="D16" s="49"/>
      <c r="E16" s="50"/>
      <c r="F16" s="48"/>
      <c r="G16" s="51"/>
      <c r="H16" s="48"/>
      <c r="I16" s="48"/>
    </row>
    <row r="17" spans="1:9" x14ac:dyDescent="0.25">
      <c r="A17" s="47"/>
      <c r="B17" s="48"/>
      <c r="C17" s="49"/>
      <c r="D17" s="49"/>
      <c r="E17" s="50"/>
      <c r="F17" s="48"/>
      <c r="G17" s="51"/>
      <c r="H17" s="48"/>
      <c r="I17" s="52"/>
    </row>
    <row r="18" spans="1:9" x14ac:dyDescent="0.25">
      <c r="A18" s="47"/>
      <c r="B18" s="48"/>
      <c r="C18" s="49"/>
      <c r="D18" s="49"/>
      <c r="E18" s="50"/>
      <c r="F18" s="48"/>
      <c r="G18" s="51"/>
      <c r="H18" s="48"/>
      <c r="I18" s="52"/>
    </row>
    <row r="19" spans="1:9" x14ac:dyDescent="0.25">
      <c r="A19" s="30"/>
      <c r="B19" s="31"/>
      <c r="C19" s="32"/>
      <c r="D19" s="32"/>
      <c r="E19" s="31"/>
      <c r="F19" s="31"/>
      <c r="G19" s="32"/>
      <c r="H19" s="33"/>
      <c r="I19" s="33" t="s">
        <v>15</v>
      </c>
    </row>
    <row r="20" spans="1:9" x14ac:dyDescent="0.25">
      <c r="A20" s="35" t="s">
        <v>47</v>
      </c>
      <c r="B20" s="35"/>
      <c r="C20" s="35"/>
      <c r="D20" s="35"/>
      <c r="E20" s="35"/>
      <c r="F20" s="35"/>
      <c r="G20" s="35"/>
      <c r="H20" s="35"/>
      <c r="I20" s="35"/>
    </row>
    <row r="21" spans="1:9" x14ac:dyDescent="0.25">
      <c r="A21" s="35" t="s">
        <v>4</v>
      </c>
      <c r="B21" s="35"/>
      <c r="C21" s="35"/>
      <c r="D21" s="35"/>
      <c r="E21" s="35"/>
      <c r="F21" s="35"/>
      <c r="G21" s="35"/>
      <c r="H21" s="35"/>
      <c r="I21" s="35"/>
    </row>
    <row r="22" spans="1:9" x14ac:dyDescent="0.25">
      <c r="A22" s="36" t="s">
        <v>48</v>
      </c>
      <c r="B22" s="36"/>
      <c r="C22" s="36"/>
      <c r="D22" s="36"/>
      <c r="E22" s="36"/>
      <c r="F22" s="36"/>
      <c r="G22" s="36"/>
      <c r="H22" s="36"/>
      <c r="I22" s="36"/>
    </row>
    <row r="23" spans="1:9" ht="49.5" x14ac:dyDescent="0.25">
      <c r="A23" s="37" t="s">
        <v>0</v>
      </c>
      <c r="B23" s="37" t="s">
        <v>6</v>
      </c>
      <c r="C23" s="38" t="s">
        <v>7</v>
      </c>
      <c r="D23" s="38" t="s">
        <v>1</v>
      </c>
      <c r="E23" s="39" t="s">
        <v>8</v>
      </c>
      <c r="F23" s="40" t="s">
        <v>10</v>
      </c>
      <c r="G23" s="40" t="s">
        <v>11</v>
      </c>
      <c r="H23" s="37" t="s">
        <v>9</v>
      </c>
      <c r="I23" s="40" t="s">
        <v>12</v>
      </c>
    </row>
    <row r="24" spans="1:9" ht="33" x14ac:dyDescent="0.25">
      <c r="A24" s="41">
        <v>9</v>
      </c>
      <c r="B24" s="42" t="s">
        <v>52</v>
      </c>
      <c r="C24" s="43">
        <v>16500</v>
      </c>
      <c r="D24" s="43">
        <f>C24</f>
        <v>16500</v>
      </c>
      <c r="E24" s="44" t="s">
        <v>2</v>
      </c>
      <c r="F24" s="53" t="s">
        <v>37</v>
      </c>
      <c r="G24" s="54" t="str">
        <f>F24</f>
        <v>นางสาวเอมวิกา มั่นทองคำ เสนอราคา 49,500 บาท</v>
      </c>
      <c r="H24" s="45" t="s">
        <v>14</v>
      </c>
      <c r="I24" s="45" t="s">
        <v>39</v>
      </c>
    </row>
    <row r="25" spans="1:9" ht="33" x14ac:dyDescent="0.25">
      <c r="A25" s="41">
        <v>10</v>
      </c>
      <c r="B25" s="42" t="s">
        <v>52</v>
      </c>
      <c r="C25" s="43">
        <v>16000</v>
      </c>
      <c r="D25" s="43">
        <f t="shared" ref="D25:D28" si="2">C25</f>
        <v>16000</v>
      </c>
      <c r="E25" s="44" t="s">
        <v>2</v>
      </c>
      <c r="F25" s="53" t="s">
        <v>38</v>
      </c>
      <c r="G25" s="54" t="str">
        <f t="shared" ref="G25:G28" si="3">F25</f>
        <v>นางสาวนฤมล สนสกุล เสนอราคา 48,000 บาท</v>
      </c>
      <c r="H25" s="45" t="s">
        <v>14</v>
      </c>
      <c r="I25" s="45" t="s">
        <v>40</v>
      </c>
    </row>
    <row r="26" spans="1:9" ht="33" x14ac:dyDescent="0.25">
      <c r="A26" s="41">
        <v>11</v>
      </c>
      <c r="B26" s="42" t="s">
        <v>52</v>
      </c>
      <c r="C26" s="43">
        <v>13500</v>
      </c>
      <c r="D26" s="43">
        <f t="shared" si="2"/>
        <v>13500</v>
      </c>
      <c r="E26" s="44" t="s">
        <v>2</v>
      </c>
      <c r="F26" s="53" t="s">
        <v>41</v>
      </c>
      <c r="G26" s="54" t="str">
        <f t="shared" si="3"/>
        <v>นายสถาพร ลันนันท์ เสนอราคา 40,500 บาท</v>
      </c>
      <c r="H26" s="45" t="s">
        <v>14</v>
      </c>
      <c r="I26" s="45" t="s">
        <v>42</v>
      </c>
    </row>
    <row r="27" spans="1:9" ht="33" x14ac:dyDescent="0.25">
      <c r="A27" s="41">
        <v>12</v>
      </c>
      <c r="B27" s="42" t="s">
        <v>52</v>
      </c>
      <c r="C27" s="43">
        <v>13500</v>
      </c>
      <c r="D27" s="43">
        <f t="shared" si="2"/>
        <v>13500</v>
      </c>
      <c r="E27" s="44" t="s">
        <v>2</v>
      </c>
      <c r="F27" s="53" t="s">
        <v>53</v>
      </c>
      <c r="G27" s="54" t="str">
        <f t="shared" si="3"/>
        <v>นายพชรัตน์ ฉัตรพรลือชัย เสนอราคา 40,500 บาท</v>
      </c>
      <c r="H27" s="45" t="s">
        <v>14</v>
      </c>
      <c r="I27" s="45" t="s">
        <v>44</v>
      </c>
    </row>
    <row r="28" spans="1:9" ht="49.5" x14ac:dyDescent="0.25">
      <c r="A28" s="41">
        <v>13</v>
      </c>
      <c r="B28" s="42" t="s">
        <v>58</v>
      </c>
      <c r="C28" s="43">
        <v>9000</v>
      </c>
      <c r="D28" s="43">
        <f t="shared" si="2"/>
        <v>9000</v>
      </c>
      <c r="E28" s="44" t="s">
        <v>2</v>
      </c>
      <c r="F28" s="53" t="s">
        <v>45</v>
      </c>
      <c r="G28" s="54" t="str">
        <f t="shared" si="3"/>
        <v>บริษัท เอกไอที ก๊อปปี้ เซอร์วิส จำกัด เสนอราคา 108,000 บาท</v>
      </c>
      <c r="H28" s="45" t="s">
        <v>14</v>
      </c>
      <c r="I28" s="45" t="s">
        <v>46</v>
      </c>
    </row>
    <row r="29" spans="1:9" x14ac:dyDescent="0.25">
      <c r="A29" s="34"/>
      <c r="C29" s="34"/>
      <c r="D29" s="34"/>
      <c r="G29" s="34"/>
    </row>
    <row r="30" spans="1:9" x14ac:dyDescent="0.25">
      <c r="A30" s="34"/>
      <c r="C30" s="34"/>
      <c r="D30" s="34"/>
      <c r="G30" s="34"/>
    </row>
    <row r="31" spans="1:9" x14ac:dyDescent="0.25">
      <c r="A31" s="34"/>
      <c r="C31" s="34"/>
      <c r="D31" s="34"/>
      <c r="G31" s="34"/>
    </row>
    <row r="32" spans="1:9" x14ac:dyDescent="0.25">
      <c r="A32" s="34"/>
      <c r="C32" s="34"/>
      <c r="D32" s="34"/>
      <c r="G32" s="34"/>
    </row>
    <row r="33" s="34" customFormat="1" x14ac:dyDescent="0.25"/>
    <row r="34" s="34" customFormat="1" x14ac:dyDescent="0.25"/>
    <row r="35" s="34" customFormat="1" x14ac:dyDescent="0.25"/>
    <row r="36" s="34" customFormat="1" x14ac:dyDescent="0.25"/>
    <row r="37" s="34" customFormat="1" x14ac:dyDescent="0.25"/>
    <row r="38" s="34" customFormat="1" ht="39.75" customHeight="1" x14ac:dyDescent="0.25"/>
    <row r="39" s="34" customFormat="1" ht="39.75" customHeight="1" x14ac:dyDescent="0.25"/>
    <row r="40" s="34" customFormat="1" ht="39.75" customHeight="1" x14ac:dyDescent="0.25"/>
    <row r="41" s="34" customFormat="1" ht="34.5" customHeight="1" x14ac:dyDescent="0.25"/>
    <row r="42" s="34" customFormat="1" ht="40.5" customHeight="1" x14ac:dyDescent="0.25"/>
    <row r="43" s="34" customFormat="1" x14ac:dyDescent="0.25"/>
    <row r="44" s="34" customFormat="1" x14ac:dyDescent="0.25"/>
    <row r="45" s="34" customFormat="1" x14ac:dyDescent="0.25"/>
    <row r="46" s="34" customFormat="1" x14ac:dyDescent="0.25"/>
    <row r="47" s="34" customFormat="1" x14ac:dyDescent="0.25"/>
    <row r="48" s="34" customFormat="1" x14ac:dyDescent="0.25"/>
    <row r="49" spans="1:7" x14ac:dyDescent="0.25">
      <c r="A49" s="34"/>
      <c r="C49" s="34"/>
      <c r="D49" s="34"/>
      <c r="G49" s="34"/>
    </row>
    <row r="50" spans="1:7" ht="43.5" customHeight="1" x14ac:dyDescent="0.25">
      <c r="A50" s="34"/>
      <c r="C50" s="34"/>
      <c r="D50" s="34"/>
      <c r="G50" s="34"/>
    </row>
    <row r="51" spans="1:7" x14ac:dyDescent="0.25">
      <c r="A51" s="34"/>
      <c r="C51" s="34"/>
      <c r="D51" s="34"/>
      <c r="G51" s="34"/>
    </row>
    <row r="52" spans="1:7" x14ac:dyDescent="0.25">
      <c r="A52" s="34"/>
      <c r="C52" s="34"/>
      <c r="D52" s="34"/>
      <c r="G52" s="34"/>
    </row>
    <row r="53" spans="1:7" ht="40.5" customHeight="1" x14ac:dyDescent="0.25">
      <c r="A53" s="34"/>
      <c r="C53" s="34"/>
      <c r="D53" s="34"/>
      <c r="G53" s="34"/>
    </row>
    <row r="74" spans="2:9" s="55" customFormat="1" ht="20.25" customHeight="1" x14ac:dyDescent="0.25">
      <c r="B74" s="34"/>
      <c r="C74" s="56"/>
      <c r="D74" s="56"/>
      <c r="E74" s="34"/>
      <c r="F74" s="34"/>
      <c r="G74" s="56"/>
      <c r="H74" s="34"/>
      <c r="I74" s="34"/>
    </row>
    <row r="79" spans="2:9" s="55" customFormat="1" ht="36.75" customHeight="1" x14ac:dyDescent="0.25">
      <c r="B79" s="34"/>
      <c r="C79" s="56"/>
      <c r="D79" s="56"/>
      <c r="E79" s="34"/>
      <c r="F79" s="34"/>
      <c r="G79" s="56"/>
      <c r="H79" s="34"/>
      <c r="I79" s="34"/>
    </row>
  </sheetData>
  <mergeCells count="6">
    <mergeCell ref="A22:I22"/>
    <mergeCell ref="A2:I2"/>
    <mergeCell ref="A3:I3"/>
    <mergeCell ref="A4:I4"/>
    <mergeCell ref="A20:I20"/>
    <mergeCell ref="A21:I21"/>
  </mergeCells>
  <pageMargins left="0" right="0" top="0" bottom="0" header="0.31496062992125984" footer="0.31496062992125984"/>
  <pageSetup paperSize="9" scale="8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8"/>
  <sheetViews>
    <sheetView view="pageBreakPreview" topLeftCell="B1" zoomScale="60" zoomScaleNormal="100" workbookViewId="0">
      <selection activeCell="I46" sqref="I45:I46"/>
    </sheetView>
  </sheetViews>
  <sheetFormatPr defaultRowHeight="14.25" x14ac:dyDescent="0.2"/>
  <cols>
    <col min="1" max="1" width="6.875" style="9" customWidth="1"/>
    <col min="2" max="2" width="25.125" customWidth="1"/>
    <col min="3" max="3" width="16.625" style="11" bestFit="1" customWidth="1"/>
    <col min="4" max="4" width="12.375" style="11" bestFit="1" customWidth="1"/>
    <col min="5" max="5" width="12.875" customWidth="1"/>
    <col min="6" max="6" width="23" customWidth="1"/>
    <col min="7" max="7" width="22.875" style="11" customWidth="1"/>
    <col min="8" max="8" width="18.75" bestFit="1" customWidth="1"/>
    <col min="9" max="9" width="26.375" customWidth="1"/>
  </cols>
  <sheetData>
    <row r="1" spans="1:9" ht="20.25" customHeight="1" x14ac:dyDescent="0.3">
      <c r="A1" s="8"/>
      <c r="B1" s="1"/>
      <c r="C1" s="10"/>
      <c r="D1" s="10"/>
      <c r="E1" s="1"/>
      <c r="F1" s="1"/>
      <c r="G1" s="10"/>
      <c r="H1" s="5"/>
      <c r="I1" s="5" t="s">
        <v>13</v>
      </c>
    </row>
    <row r="2" spans="1:9" ht="20.25" customHeight="1" x14ac:dyDescent="0.2">
      <c r="A2" s="29" t="s">
        <v>55</v>
      </c>
      <c r="B2" s="29"/>
      <c r="C2" s="29"/>
      <c r="D2" s="29"/>
      <c r="E2" s="29"/>
      <c r="F2" s="29"/>
      <c r="G2" s="29"/>
      <c r="H2" s="29"/>
      <c r="I2" s="29"/>
    </row>
    <row r="3" spans="1:9" ht="20.25" customHeight="1" x14ac:dyDescent="0.2">
      <c r="A3" s="29" t="s">
        <v>4</v>
      </c>
      <c r="B3" s="29"/>
      <c r="C3" s="29"/>
      <c r="D3" s="29"/>
      <c r="E3" s="29"/>
      <c r="F3" s="29"/>
      <c r="G3" s="29"/>
      <c r="H3" s="29"/>
      <c r="I3" s="29"/>
    </row>
    <row r="4" spans="1:9" ht="20.25" customHeight="1" x14ac:dyDescent="0.3">
      <c r="A4" s="28" t="s">
        <v>54</v>
      </c>
      <c r="B4" s="28"/>
      <c r="C4" s="28"/>
      <c r="D4" s="28"/>
      <c r="E4" s="28"/>
      <c r="F4" s="28"/>
      <c r="G4" s="28"/>
      <c r="H4" s="28"/>
      <c r="I4" s="28"/>
    </row>
    <row r="5" spans="1:9" ht="60.75" x14ac:dyDescent="0.2">
      <c r="A5" s="13" t="s">
        <v>0</v>
      </c>
      <c r="B5" s="13" t="s">
        <v>6</v>
      </c>
      <c r="C5" s="14" t="s">
        <v>7</v>
      </c>
      <c r="D5" s="14" t="s">
        <v>1</v>
      </c>
      <c r="E5" s="15" t="s">
        <v>8</v>
      </c>
      <c r="F5" s="16" t="s">
        <v>10</v>
      </c>
      <c r="G5" s="16" t="s">
        <v>11</v>
      </c>
      <c r="H5" s="13" t="s">
        <v>9</v>
      </c>
      <c r="I5" s="17" t="s">
        <v>12</v>
      </c>
    </row>
    <row r="6" spans="1:9" ht="40.5" x14ac:dyDescent="0.2">
      <c r="A6" s="7">
        <v>1</v>
      </c>
      <c r="B6" s="12" t="s">
        <v>56</v>
      </c>
      <c r="C6" s="6">
        <v>7500</v>
      </c>
      <c r="D6" s="6">
        <f>C6</f>
        <v>7500</v>
      </c>
      <c r="E6" s="2" t="s">
        <v>2</v>
      </c>
      <c r="F6" s="3" t="s">
        <v>60</v>
      </c>
      <c r="G6" s="19" t="str">
        <f>F6</f>
        <v>บริษัท สมุทรปิโตรเลียมไทย จำกัด เสนอราคา 7,500 บาท</v>
      </c>
      <c r="H6" s="3" t="s">
        <v>14</v>
      </c>
      <c r="I6" s="18" t="s">
        <v>61</v>
      </c>
    </row>
    <row r="7" spans="1:9" ht="40.5" x14ac:dyDescent="0.2">
      <c r="A7" s="7">
        <v>2</v>
      </c>
      <c r="B7" s="12" t="s">
        <v>68</v>
      </c>
      <c r="C7" s="6">
        <v>16500</v>
      </c>
      <c r="D7" s="6">
        <f t="shared" ref="D7:D13" si="0">C7</f>
        <v>16500</v>
      </c>
      <c r="E7" s="2" t="s">
        <v>2</v>
      </c>
      <c r="F7" s="3" t="s">
        <v>22</v>
      </c>
      <c r="G7" s="19" t="str">
        <f t="shared" ref="G7:G13" si="1">F7</f>
        <v>นายภูวดล ใจเที่ยง เสนอราคา 49,500 บาท</v>
      </c>
      <c r="H7" s="3" t="s">
        <v>14</v>
      </c>
      <c r="I7" s="18" t="s">
        <v>23</v>
      </c>
    </row>
    <row r="8" spans="1:9" ht="40.5" x14ac:dyDescent="0.2">
      <c r="A8" s="7">
        <v>3</v>
      </c>
      <c r="B8" s="12" t="s">
        <v>68</v>
      </c>
      <c r="C8" s="6">
        <v>16500</v>
      </c>
      <c r="D8" s="6">
        <f t="shared" si="0"/>
        <v>16500</v>
      </c>
      <c r="E8" s="2" t="s">
        <v>2</v>
      </c>
      <c r="F8" s="3" t="s">
        <v>24</v>
      </c>
      <c r="G8" s="19" t="str">
        <f t="shared" si="1"/>
        <v>นางสาวธัญสิริ ยิ้มแย้ม เสนอราคา 49,500 บาท</v>
      </c>
      <c r="H8" s="3" t="s">
        <v>14</v>
      </c>
      <c r="I8" s="18" t="s">
        <v>25</v>
      </c>
    </row>
    <row r="9" spans="1:9" ht="40.5" x14ac:dyDescent="0.2">
      <c r="A9" s="7">
        <v>4</v>
      </c>
      <c r="B9" s="12" t="s">
        <v>68</v>
      </c>
      <c r="C9" s="6">
        <v>16500</v>
      </c>
      <c r="D9" s="6">
        <f t="shared" si="0"/>
        <v>16500</v>
      </c>
      <c r="E9" s="2" t="s">
        <v>2</v>
      </c>
      <c r="F9" s="3" t="s">
        <v>26</v>
      </c>
      <c r="G9" s="19" t="str">
        <f t="shared" si="1"/>
        <v>นางสาววรรณวิษา พาสี เสนอราคา 49,500 บาท</v>
      </c>
      <c r="H9" s="3" t="s">
        <v>14</v>
      </c>
      <c r="I9" s="18" t="s">
        <v>27</v>
      </c>
    </row>
    <row r="10" spans="1:9" ht="40.5" x14ac:dyDescent="0.2">
      <c r="A10" s="7">
        <v>5</v>
      </c>
      <c r="B10" s="12" t="s">
        <v>68</v>
      </c>
      <c r="C10" s="6">
        <v>16500</v>
      </c>
      <c r="D10" s="6">
        <f t="shared" si="0"/>
        <v>16500</v>
      </c>
      <c r="E10" s="2" t="s">
        <v>2</v>
      </c>
      <c r="F10" s="3" t="s">
        <v>28</v>
      </c>
      <c r="G10" s="19" t="str">
        <f t="shared" si="1"/>
        <v>นายนิเทศ อยู่เจริญ เสนอราคา 49,500 บาท</v>
      </c>
      <c r="H10" s="3" t="s">
        <v>14</v>
      </c>
      <c r="I10" s="18" t="s">
        <v>29</v>
      </c>
    </row>
    <row r="11" spans="1:9" ht="40.5" x14ac:dyDescent="0.2">
      <c r="A11" s="7">
        <v>6</v>
      </c>
      <c r="B11" s="12" t="s">
        <v>68</v>
      </c>
      <c r="C11" s="6">
        <v>16500</v>
      </c>
      <c r="D11" s="6">
        <f t="shared" si="0"/>
        <v>16500</v>
      </c>
      <c r="E11" s="2" t="s">
        <v>2</v>
      </c>
      <c r="F11" s="3" t="s">
        <v>30</v>
      </c>
      <c r="G11" s="19" t="str">
        <f t="shared" si="1"/>
        <v>นางสาวนันทกานต์ โค่นถนอม เสนอราคา 49,500 บาท</v>
      </c>
      <c r="H11" s="3" t="s">
        <v>14</v>
      </c>
      <c r="I11" s="18" t="s">
        <v>31</v>
      </c>
    </row>
    <row r="12" spans="1:9" ht="40.5" x14ac:dyDescent="0.2">
      <c r="A12" s="7">
        <v>7</v>
      </c>
      <c r="B12" s="12" t="s">
        <v>68</v>
      </c>
      <c r="C12" s="6">
        <v>16500</v>
      </c>
      <c r="D12" s="6">
        <f t="shared" si="0"/>
        <v>16500</v>
      </c>
      <c r="E12" s="2" t="s">
        <v>2</v>
      </c>
      <c r="F12" s="3" t="s">
        <v>32</v>
      </c>
      <c r="G12" s="19" t="str">
        <f t="shared" si="1"/>
        <v>นางสาวกมลวรรณ ยมนา เสนอราคา 49,500 บาท</v>
      </c>
      <c r="H12" s="3" t="s">
        <v>14</v>
      </c>
      <c r="I12" s="18" t="s">
        <v>33</v>
      </c>
    </row>
    <row r="13" spans="1:9" ht="40.5" x14ac:dyDescent="0.2">
      <c r="A13" s="7">
        <v>8</v>
      </c>
      <c r="B13" s="12" t="s">
        <v>68</v>
      </c>
      <c r="C13" s="6">
        <v>16500</v>
      </c>
      <c r="D13" s="6">
        <f t="shared" si="0"/>
        <v>16500</v>
      </c>
      <c r="E13" s="2" t="s">
        <v>2</v>
      </c>
      <c r="F13" s="3" t="s">
        <v>34</v>
      </c>
      <c r="G13" s="19" t="str">
        <f t="shared" si="1"/>
        <v>นางสาวณิฏิกา จริงจามิกร เสนอราคา 49,500 บาท</v>
      </c>
      <c r="H13" s="3" t="s">
        <v>14</v>
      </c>
      <c r="I13" s="18" t="s">
        <v>35</v>
      </c>
    </row>
    <row r="14" spans="1:9" ht="20.25" x14ac:dyDescent="0.2">
      <c r="A14" s="20"/>
      <c r="B14" s="21"/>
      <c r="C14" s="22"/>
      <c r="D14" s="22"/>
      <c r="E14" s="23"/>
      <c r="F14" s="21"/>
      <c r="G14" s="24"/>
      <c r="H14" s="21"/>
      <c r="I14" s="27"/>
    </row>
    <row r="15" spans="1:9" ht="20.25" x14ac:dyDescent="0.2">
      <c r="A15" s="20"/>
      <c r="B15" s="21"/>
      <c r="C15" s="22"/>
      <c r="D15" s="22"/>
      <c r="E15" s="23"/>
      <c r="F15" s="21"/>
      <c r="G15" s="24"/>
      <c r="H15" s="21"/>
      <c r="I15" s="27"/>
    </row>
    <row r="16" spans="1:9" ht="20.25" x14ac:dyDescent="0.2">
      <c r="A16" s="20"/>
      <c r="B16" s="21"/>
      <c r="C16" s="22"/>
      <c r="D16" s="22"/>
      <c r="E16" s="23"/>
      <c r="F16" s="21"/>
      <c r="G16" s="24"/>
      <c r="H16" s="21"/>
      <c r="I16" s="27"/>
    </row>
    <row r="17" spans="1:9" ht="20.25" x14ac:dyDescent="0.2">
      <c r="A17" s="20"/>
      <c r="B17" s="21"/>
      <c r="C17" s="22"/>
      <c r="D17" s="22"/>
      <c r="E17" s="23"/>
      <c r="F17" s="21"/>
      <c r="G17" s="24"/>
      <c r="H17" s="21"/>
      <c r="I17" s="25"/>
    </row>
    <row r="18" spans="1:9" ht="20.25" x14ac:dyDescent="0.2">
      <c r="A18" s="20"/>
      <c r="B18" s="21"/>
      <c r="C18" s="22"/>
      <c r="D18" s="22"/>
      <c r="E18" s="23"/>
      <c r="F18" s="21"/>
      <c r="G18" s="24"/>
      <c r="H18" s="21"/>
      <c r="I18" s="25"/>
    </row>
    <row r="19" spans="1:9" ht="20.25" x14ac:dyDescent="0.3">
      <c r="A19" s="8"/>
      <c r="B19" s="1"/>
      <c r="C19" s="10"/>
      <c r="D19" s="10"/>
      <c r="E19" s="1"/>
      <c r="F19" s="1"/>
      <c r="G19" s="10"/>
      <c r="H19" s="5"/>
      <c r="I19" s="5" t="s">
        <v>15</v>
      </c>
    </row>
    <row r="20" spans="1:9" ht="20.25" x14ac:dyDescent="0.2">
      <c r="A20" s="29" t="s">
        <v>55</v>
      </c>
      <c r="B20" s="29"/>
      <c r="C20" s="29"/>
      <c r="D20" s="29"/>
      <c r="E20" s="29"/>
      <c r="F20" s="29"/>
      <c r="G20" s="29"/>
      <c r="H20" s="29"/>
      <c r="I20" s="29"/>
    </row>
    <row r="21" spans="1:9" ht="20.25" x14ac:dyDescent="0.2">
      <c r="A21" s="29" t="s">
        <v>4</v>
      </c>
      <c r="B21" s="29"/>
      <c r="C21" s="29"/>
      <c r="D21" s="29"/>
      <c r="E21" s="29"/>
      <c r="F21" s="29"/>
      <c r="G21" s="29"/>
      <c r="H21" s="29"/>
      <c r="I21" s="29"/>
    </row>
    <row r="22" spans="1:9" ht="20.25" x14ac:dyDescent="0.3">
      <c r="A22" s="28" t="s">
        <v>54</v>
      </c>
      <c r="B22" s="28"/>
      <c r="C22" s="28"/>
      <c r="D22" s="28"/>
      <c r="E22" s="28"/>
      <c r="F22" s="28"/>
      <c r="G22" s="28"/>
      <c r="H22" s="28"/>
      <c r="I22" s="28"/>
    </row>
    <row r="23" spans="1:9" ht="60.75" x14ac:dyDescent="0.2">
      <c r="A23" s="13" t="s">
        <v>0</v>
      </c>
      <c r="B23" s="13" t="s">
        <v>6</v>
      </c>
      <c r="C23" s="14" t="s">
        <v>7</v>
      </c>
      <c r="D23" s="14" t="s">
        <v>1</v>
      </c>
      <c r="E23" s="15" t="s">
        <v>8</v>
      </c>
      <c r="F23" s="16" t="s">
        <v>10</v>
      </c>
      <c r="G23" s="16" t="s">
        <v>11</v>
      </c>
      <c r="H23" s="13" t="s">
        <v>9</v>
      </c>
      <c r="I23" s="17" t="s">
        <v>12</v>
      </c>
    </row>
    <row r="24" spans="1:9" ht="40.5" x14ac:dyDescent="0.2">
      <c r="A24" s="7">
        <v>9</v>
      </c>
      <c r="B24" s="12" t="s">
        <v>68</v>
      </c>
      <c r="C24" s="6">
        <v>16500</v>
      </c>
      <c r="D24" s="6">
        <f>C24</f>
        <v>16500</v>
      </c>
      <c r="E24" s="2" t="s">
        <v>2</v>
      </c>
      <c r="F24" s="4" t="s">
        <v>37</v>
      </c>
      <c r="G24" s="26" t="str">
        <f>F24</f>
        <v>นางสาวเอมวิกา มั่นทองคำ เสนอราคา 49,500 บาท</v>
      </c>
      <c r="H24" s="3" t="s">
        <v>14</v>
      </c>
      <c r="I24" s="18" t="s">
        <v>39</v>
      </c>
    </row>
    <row r="25" spans="1:9" ht="40.5" x14ac:dyDescent="0.2">
      <c r="A25" s="7">
        <v>10</v>
      </c>
      <c r="B25" s="12" t="s">
        <v>68</v>
      </c>
      <c r="C25" s="6">
        <v>16000</v>
      </c>
      <c r="D25" s="6">
        <f t="shared" ref="D25:D30" si="2">C25</f>
        <v>16000</v>
      </c>
      <c r="E25" s="2" t="s">
        <v>2</v>
      </c>
      <c r="F25" s="4" t="s">
        <v>38</v>
      </c>
      <c r="G25" s="26" t="str">
        <f t="shared" ref="G25:G30" si="3">F25</f>
        <v>นางสาวนฤมล สนสกุล เสนอราคา 48,000 บาท</v>
      </c>
      <c r="H25" s="3" t="s">
        <v>14</v>
      </c>
      <c r="I25" s="18" t="s">
        <v>40</v>
      </c>
    </row>
    <row r="26" spans="1:9" ht="40.5" x14ac:dyDescent="0.2">
      <c r="A26" s="7">
        <v>11</v>
      </c>
      <c r="B26" s="12" t="s">
        <v>68</v>
      </c>
      <c r="C26" s="6">
        <v>13500</v>
      </c>
      <c r="D26" s="6">
        <f t="shared" si="2"/>
        <v>13500</v>
      </c>
      <c r="E26" s="2" t="s">
        <v>2</v>
      </c>
      <c r="F26" s="4" t="s">
        <v>41</v>
      </c>
      <c r="G26" s="26" t="str">
        <f t="shared" si="3"/>
        <v>นายสถาพร ลันนันท์ เสนอราคา 40,500 บาท</v>
      </c>
      <c r="H26" s="3" t="s">
        <v>14</v>
      </c>
      <c r="I26" s="18" t="s">
        <v>42</v>
      </c>
    </row>
    <row r="27" spans="1:9" ht="40.5" x14ac:dyDescent="0.2">
      <c r="A27" s="7">
        <v>12</v>
      </c>
      <c r="B27" s="12" t="s">
        <v>68</v>
      </c>
      <c r="C27" s="6">
        <v>13500</v>
      </c>
      <c r="D27" s="6">
        <f t="shared" si="2"/>
        <v>13500</v>
      </c>
      <c r="E27" s="2" t="s">
        <v>2</v>
      </c>
      <c r="F27" s="4" t="s">
        <v>53</v>
      </c>
      <c r="G27" s="26" t="str">
        <f t="shared" si="3"/>
        <v>นายพชรัตน์ ฉัตรพรลือชัย เสนอราคา 40,500 บาท</v>
      </c>
      <c r="H27" s="3" t="s">
        <v>14</v>
      </c>
      <c r="I27" s="18" t="s">
        <v>44</v>
      </c>
    </row>
    <row r="28" spans="1:9" ht="56.25" x14ac:dyDescent="0.2">
      <c r="A28" s="7">
        <v>13</v>
      </c>
      <c r="B28" s="12" t="s">
        <v>59</v>
      </c>
      <c r="C28" s="6">
        <v>9000</v>
      </c>
      <c r="D28" s="6">
        <f t="shared" si="2"/>
        <v>9000</v>
      </c>
      <c r="E28" s="2" t="s">
        <v>2</v>
      </c>
      <c r="F28" s="4" t="s">
        <v>45</v>
      </c>
      <c r="G28" s="26" t="str">
        <f t="shared" si="3"/>
        <v>บริษัท เอกไอที ก๊อปปี้ เซอร์วิส จำกัด เสนอราคา 108,000 บาท</v>
      </c>
      <c r="H28" s="3" t="s">
        <v>14</v>
      </c>
      <c r="I28" s="18" t="s">
        <v>46</v>
      </c>
    </row>
    <row r="29" spans="1:9" ht="131.25" x14ac:dyDescent="0.2">
      <c r="A29" s="7">
        <v>14</v>
      </c>
      <c r="B29" s="12" t="s">
        <v>64</v>
      </c>
      <c r="C29" s="6">
        <v>110000</v>
      </c>
      <c r="D29" s="6">
        <f t="shared" si="2"/>
        <v>110000</v>
      </c>
      <c r="E29" s="2" t="s">
        <v>2</v>
      </c>
      <c r="F29" s="4" t="s">
        <v>62</v>
      </c>
      <c r="G29" s="26" t="str">
        <f t="shared" si="3"/>
        <v>บริษัท รักษาความปลอดภัย เอส.พี. แอนด์ เซอร์วิส จำกัด เสนอราคา 440,000 บาท</v>
      </c>
      <c r="H29" s="3" t="s">
        <v>14</v>
      </c>
      <c r="I29" s="18" t="s">
        <v>63</v>
      </c>
    </row>
    <row r="30" spans="1:9" ht="56.25" x14ac:dyDescent="0.2">
      <c r="A30" s="7">
        <v>15</v>
      </c>
      <c r="B30" s="12" t="s">
        <v>65</v>
      </c>
      <c r="C30" s="6">
        <v>19260</v>
      </c>
      <c r="D30" s="6">
        <f t="shared" si="2"/>
        <v>19260</v>
      </c>
      <c r="E30" s="2" t="s">
        <v>2</v>
      </c>
      <c r="F30" s="4" t="s">
        <v>78</v>
      </c>
      <c r="G30" s="26" t="str">
        <f t="shared" si="3"/>
        <v>บริษัท เคบีคูล จำกัด เสนอราคา 19,260 บาท</v>
      </c>
      <c r="H30" s="3" t="s">
        <v>14</v>
      </c>
      <c r="I30" s="18" t="s">
        <v>66</v>
      </c>
    </row>
    <row r="31" spans="1:9" x14ac:dyDescent="0.2">
      <c r="A31"/>
      <c r="C31"/>
      <c r="D31"/>
      <c r="G31"/>
    </row>
    <row r="32" spans="1:9" x14ac:dyDescent="0.2">
      <c r="A32"/>
      <c r="C32"/>
      <c r="D32"/>
      <c r="G32"/>
    </row>
    <row r="33" spans="1:9" x14ac:dyDescent="0.2">
      <c r="A33"/>
      <c r="C33"/>
      <c r="D33"/>
      <c r="G33"/>
    </row>
    <row r="34" spans="1:9" ht="20.25" x14ac:dyDescent="0.3">
      <c r="A34" s="8"/>
      <c r="B34" s="1"/>
      <c r="C34" s="10"/>
      <c r="D34" s="10"/>
      <c r="E34" s="1"/>
      <c r="F34" s="1"/>
      <c r="G34" s="10"/>
      <c r="H34" s="5"/>
      <c r="I34" s="5" t="s">
        <v>67</v>
      </c>
    </row>
    <row r="35" spans="1:9" ht="20.25" x14ac:dyDescent="0.2">
      <c r="A35" s="29" t="s">
        <v>55</v>
      </c>
      <c r="B35" s="29"/>
      <c r="C35" s="29"/>
      <c r="D35" s="29"/>
      <c r="E35" s="29"/>
      <c r="F35" s="29"/>
      <c r="G35" s="29"/>
      <c r="H35" s="29"/>
      <c r="I35" s="29"/>
    </row>
    <row r="36" spans="1:9" ht="20.25" x14ac:dyDescent="0.2">
      <c r="A36" s="29" t="s">
        <v>4</v>
      </c>
      <c r="B36" s="29"/>
      <c r="C36" s="29"/>
      <c r="D36" s="29"/>
      <c r="E36" s="29"/>
      <c r="F36" s="29"/>
      <c r="G36" s="29"/>
      <c r="H36" s="29"/>
      <c r="I36" s="29"/>
    </row>
    <row r="37" spans="1:9" ht="21" customHeight="1" x14ac:dyDescent="0.3">
      <c r="A37" s="28" t="s">
        <v>54</v>
      </c>
      <c r="B37" s="28"/>
      <c r="C37" s="28"/>
      <c r="D37" s="28"/>
      <c r="E37" s="28"/>
      <c r="F37" s="28"/>
      <c r="G37" s="28"/>
      <c r="H37" s="28"/>
      <c r="I37" s="28"/>
    </row>
    <row r="38" spans="1:9" ht="39.75" customHeight="1" x14ac:dyDescent="0.2">
      <c r="A38" s="13" t="s">
        <v>0</v>
      </c>
      <c r="B38" s="13" t="s">
        <v>6</v>
      </c>
      <c r="C38" s="14" t="s">
        <v>7</v>
      </c>
      <c r="D38" s="14" t="s">
        <v>1</v>
      </c>
      <c r="E38" s="15" t="s">
        <v>8</v>
      </c>
      <c r="F38" s="16" t="s">
        <v>10</v>
      </c>
      <c r="G38" s="16" t="s">
        <v>11</v>
      </c>
      <c r="H38" s="13" t="s">
        <v>9</v>
      </c>
      <c r="I38" s="17" t="s">
        <v>12</v>
      </c>
    </row>
    <row r="39" spans="1:9" ht="39.75" customHeight="1" x14ac:dyDescent="0.2">
      <c r="A39" s="7">
        <v>16</v>
      </c>
      <c r="B39" s="12" t="s">
        <v>69</v>
      </c>
      <c r="C39" s="6">
        <v>12840</v>
      </c>
      <c r="D39" s="6">
        <f>C39</f>
        <v>12840</v>
      </c>
      <c r="E39" s="2" t="s">
        <v>2</v>
      </c>
      <c r="F39" s="4" t="s">
        <v>79</v>
      </c>
      <c r="G39" s="26" t="str">
        <f>F39</f>
        <v>บริษัท เคบีคูล จำกัด เสนอราคา 12,840 บาท</v>
      </c>
      <c r="H39" s="3" t="s">
        <v>14</v>
      </c>
      <c r="I39" s="18" t="s">
        <v>70</v>
      </c>
    </row>
    <row r="40" spans="1:9" ht="40.5" x14ac:dyDescent="0.2">
      <c r="A40" s="7">
        <v>17</v>
      </c>
      <c r="B40" s="12" t="s">
        <v>71</v>
      </c>
      <c r="C40" s="6">
        <v>12840</v>
      </c>
      <c r="D40" s="6">
        <f t="shared" ref="D40:D44" si="4">C40</f>
        <v>12840</v>
      </c>
      <c r="E40" s="2" t="s">
        <v>2</v>
      </c>
      <c r="F40" s="4" t="s">
        <v>79</v>
      </c>
      <c r="G40" s="26" t="str">
        <f t="shared" ref="G40:G44" si="5">F40</f>
        <v>บริษัท เคบีคูล จำกัด เสนอราคา 12,840 บาท</v>
      </c>
      <c r="H40" s="3" t="s">
        <v>14</v>
      </c>
      <c r="I40" s="18" t="s">
        <v>72</v>
      </c>
    </row>
    <row r="41" spans="1:9" ht="56.25" x14ac:dyDescent="0.2">
      <c r="A41" s="7">
        <v>18</v>
      </c>
      <c r="B41" s="12" t="s">
        <v>73</v>
      </c>
      <c r="C41" s="6">
        <v>11556</v>
      </c>
      <c r="D41" s="6">
        <f t="shared" si="4"/>
        <v>11556</v>
      </c>
      <c r="E41" s="2" t="s">
        <v>2</v>
      </c>
      <c r="F41" s="4" t="s">
        <v>80</v>
      </c>
      <c r="G41" s="26" t="str">
        <f t="shared" si="5"/>
        <v>บริษัท เคบีคูล จำกัด เสนอราคา 11,556 บาท</v>
      </c>
      <c r="H41" s="3" t="s">
        <v>14</v>
      </c>
      <c r="I41" s="18" t="s">
        <v>75</v>
      </c>
    </row>
    <row r="42" spans="1:9" ht="40.5" x14ac:dyDescent="0.2">
      <c r="A42" s="7">
        <v>19</v>
      </c>
      <c r="B42" s="12" t="s">
        <v>74</v>
      </c>
      <c r="C42" s="6">
        <v>2621</v>
      </c>
      <c r="D42" s="6">
        <f t="shared" si="4"/>
        <v>2621</v>
      </c>
      <c r="E42" s="2" t="s">
        <v>2</v>
      </c>
      <c r="F42" s="4" t="s">
        <v>81</v>
      </c>
      <c r="G42" s="26" t="str">
        <f t="shared" si="5"/>
        <v>บริษัท เคบีคูล จำกัด เสนอราคา 2,621 บาท</v>
      </c>
      <c r="H42" s="3" t="s">
        <v>14</v>
      </c>
      <c r="I42" s="18" t="s">
        <v>76</v>
      </c>
    </row>
    <row r="43" spans="1:9" ht="56.25" x14ac:dyDescent="0.2">
      <c r="A43" s="7">
        <v>20</v>
      </c>
      <c r="B43" s="12" t="s">
        <v>77</v>
      </c>
      <c r="C43" s="6">
        <v>15515</v>
      </c>
      <c r="D43" s="6">
        <f t="shared" si="4"/>
        <v>15515</v>
      </c>
      <c r="E43" s="2" t="s">
        <v>2</v>
      </c>
      <c r="F43" s="4" t="s">
        <v>82</v>
      </c>
      <c r="G43" s="26" t="str">
        <f t="shared" si="5"/>
        <v>บริษัท เคบีคูล จำกัด เสนอราคา 15,515 บาท</v>
      </c>
      <c r="H43" s="3" t="s">
        <v>14</v>
      </c>
      <c r="I43" s="18" t="s">
        <v>83</v>
      </c>
    </row>
    <row r="44" spans="1:9" ht="93.75" x14ac:dyDescent="0.2">
      <c r="A44" s="7">
        <v>21</v>
      </c>
      <c r="B44" s="12" t="s">
        <v>84</v>
      </c>
      <c r="C44" s="6">
        <v>12733</v>
      </c>
      <c r="D44" s="6">
        <f t="shared" si="4"/>
        <v>12733</v>
      </c>
      <c r="E44" s="2" t="s">
        <v>2</v>
      </c>
      <c r="F44" s="4" t="s">
        <v>85</v>
      </c>
      <c r="G44" s="26" t="str">
        <f t="shared" si="5"/>
        <v>บริษัท เคบีคูล จำกัด เสนอราคา 12,733 บาท</v>
      </c>
      <c r="H44" s="3" t="s">
        <v>14</v>
      </c>
      <c r="I44" s="18" t="s">
        <v>86</v>
      </c>
    </row>
    <row r="45" spans="1:9" x14ac:dyDescent="0.2">
      <c r="A45"/>
      <c r="C45"/>
      <c r="D45"/>
      <c r="G45"/>
    </row>
    <row r="46" spans="1:9" x14ac:dyDescent="0.2">
      <c r="A46"/>
      <c r="C46"/>
      <c r="D46"/>
      <c r="G46"/>
    </row>
    <row r="47" spans="1:9" x14ac:dyDescent="0.2">
      <c r="A47"/>
      <c r="C47"/>
      <c r="D47"/>
      <c r="G47"/>
    </row>
    <row r="48" spans="1:9" x14ac:dyDescent="0.2">
      <c r="A48"/>
      <c r="C48"/>
      <c r="D48"/>
      <c r="G48"/>
    </row>
    <row r="49" spans="1:7" ht="43.5" customHeight="1" x14ac:dyDescent="0.2">
      <c r="A49"/>
      <c r="C49"/>
      <c r="D49"/>
      <c r="G49"/>
    </row>
    <row r="50" spans="1:7" x14ac:dyDescent="0.2">
      <c r="A50"/>
      <c r="C50"/>
      <c r="D50"/>
      <c r="G50"/>
    </row>
    <row r="51" spans="1:7" x14ac:dyDescent="0.2">
      <c r="A51"/>
      <c r="C51"/>
      <c r="D51"/>
      <c r="G51"/>
    </row>
    <row r="52" spans="1:7" ht="40.5" customHeight="1" x14ac:dyDescent="0.2"/>
    <row r="73" spans="2:9" s="9" customFormat="1" ht="20.25" customHeight="1" x14ac:dyDescent="0.2">
      <c r="B73"/>
      <c r="C73" s="11"/>
      <c r="D73" s="11"/>
      <c r="E73"/>
      <c r="F73"/>
      <c r="G73" s="11"/>
      <c r="H73"/>
      <c r="I73"/>
    </row>
    <row r="78" spans="2:9" s="9" customFormat="1" ht="36.75" customHeight="1" x14ac:dyDescent="0.2">
      <c r="B78"/>
      <c r="C78" s="11"/>
      <c r="D78" s="11"/>
      <c r="E78"/>
      <c r="F78"/>
      <c r="G78" s="11"/>
      <c r="H78"/>
      <c r="I78"/>
    </row>
  </sheetData>
  <mergeCells count="9">
    <mergeCell ref="A35:I35"/>
    <mergeCell ref="A36:I36"/>
    <mergeCell ref="A37:I37"/>
    <mergeCell ref="A2:I2"/>
    <mergeCell ref="A3:I3"/>
    <mergeCell ref="A4:I4"/>
    <mergeCell ref="A20:I20"/>
    <mergeCell ref="A21:I21"/>
    <mergeCell ref="A22:I22"/>
  </mergeCells>
  <pageMargins left="0.23622047244094491" right="0.23622047244094491" top="0" bottom="0" header="0.31496062992125984" footer="0.31496062992125984"/>
  <pageSetup paperSize="9" scale="81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4"/>
  <sheetViews>
    <sheetView view="pageBreakPreview" topLeftCell="A10" zoomScale="60" zoomScaleNormal="100" workbookViewId="0">
      <selection activeCell="F48" sqref="F48"/>
    </sheetView>
  </sheetViews>
  <sheetFormatPr defaultRowHeight="14.25" x14ac:dyDescent="0.2"/>
  <cols>
    <col min="1" max="1" width="6.875" style="9" customWidth="1"/>
    <col min="2" max="2" width="25.125" customWidth="1"/>
    <col min="3" max="3" width="16.625" style="11" bestFit="1" customWidth="1"/>
    <col min="4" max="4" width="12.375" style="11" bestFit="1" customWidth="1"/>
    <col min="5" max="5" width="12.875" customWidth="1"/>
    <col min="6" max="6" width="23" customWidth="1"/>
    <col min="7" max="7" width="22.875" style="11" customWidth="1"/>
    <col min="8" max="8" width="18.75" bestFit="1" customWidth="1"/>
    <col min="9" max="9" width="26.375" customWidth="1"/>
  </cols>
  <sheetData>
    <row r="1" spans="1:9" ht="20.25" customHeight="1" x14ac:dyDescent="0.3">
      <c r="A1" s="8"/>
      <c r="B1" s="1"/>
      <c r="C1" s="10"/>
      <c r="D1" s="10"/>
      <c r="E1" s="1"/>
      <c r="F1" s="1"/>
      <c r="G1" s="10"/>
      <c r="H1" s="5"/>
      <c r="I1" s="5" t="s">
        <v>13</v>
      </c>
    </row>
    <row r="2" spans="1:9" ht="20.25" customHeight="1" x14ac:dyDescent="0.2">
      <c r="A2" s="29" t="s">
        <v>87</v>
      </c>
      <c r="B2" s="29"/>
      <c r="C2" s="29"/>
      <c r="D2" s="29"/>
      <c r="E2" s="29"/>
      <c r="F2" s="29"/>
      <c r="G2" s="29"/>
      <c r="H2" s="29"/>
      <c r="I2" s="29"/>
    </row>
    <row r="3" spans="1:9" ht="20.25" customHeight="1" x14ac:dyDescent="0.2">
      <c r="A3" s="29" t="s">
        <v>4</v>
      </c>
      <c r="B3" s="29"/>
      <c r="C3" s="29"/>
      <c r="D3" s="29"/>
      <c r="E3" s="29"/>
      <c r="F3" s="29"/>
      <c r="G3" s="29"/>
      <c r="H3" s="29"/>
      <c r="I3" s="29"/>
    </row>
    <row r="4" spans="1:9" ht="20.25" customHeight="1" x14ac:dyDescent="0.3">
      <c r="A4" s="28" t="s">
        <v>88</v>
      </c>
      <c r="B4" s="28"/>
      <c r="C4" s="28"/>
      <c r="D4" s="28"/>
      <c r="E4" s="28"/>
      <c r="F4" s="28"/>
      <c r="G4" s="28"/>
      <c r="H4" s="28"/>
      <c r="I4" s="28"/>
    </row>
    <row r="5" spans="1:9" ht="60.75" x14ac:dyDescent="0.2">
      <c r="A5" s="13" t="s">
        <v>0</v>
      </c>
      <c r="B5" s="13" t="s">
        <v>6</v>
      </c>
      <c r="C5" s="14" t="s">
        <v>7</v>
      </c>
      <c r="D5" s="14" t="s">
        <v>1</v>
      </c>
      <c r="E5" s="15" t="s">
        <v>8</v>
      </c>
      <c r="F5" s="16" t="s">
        <v>10</v>
      </c>
      <c r="G5" s="16" t="s">
        <v>11</v>
      </c>
      <c r="H5" s="13" t="s">
        <v>9</v>
      </c>
      <c r="I5" s="17" t="s">
        <v>12</v>
      </c>
    </row>
    <row r="6" spans="1:9" ht="40.5" x14ac:dyDescent="0.2">
      <c r="A6" s="7">
        <v>1</v>
      </c>
      <c r="B6" s="12" t="s">
        <v>89</v>
      </c>
      <c r="C6" s="6">
        <v>5500</v>
      </c>
      <c r="D6" s="6">
        <f>C6</f>
        <v>5500</v>
      </c>
      <c r="E6" s="2" t="s">
        <v>2</v>
      </c>
      <c r="F6" s="3" t="s">
        <v>91</v>
      </c>
      <c r="G6" s="19" t="str">
        <f>F6</f>
        <v>บริษัท สมุทรปิโตรเลียมไทย จำกัด เสนอราคา 5,500 บาท</v>
      </c>
      <c r="H6" s="3" t="s">
        <v>14</v>
      </c>
      <c r="I6" s="18" t="s">
        <v>90</v>
      </c>
    </row>
    <row r="7" spans="1:9" ht="40.5" x14ac:dyDescent="0.2">
      <c r="A7" s="7">
        <v>2</v>
      </c>
      <c r="B7" s="12" t="s">
        <v>92</v>
      </c>
      <c r="C7" s="6">
        <v>16500</v>
      </c>
      <c r="D7" s="6">
        <f t="shared" ref="D7:D13" si="0">C7</f>
        <v>16500</v>
      </c>
      <c r="E7" s="2" t="s">
        <v>2</v>
      </c>
      <c r="F7" s="3" t="s">
        <v>95</v>
      </c>
      <c r="G7" s="19" t="str">
        <f t="shared" ref="G7:G13" si="1">F7</f>
        <v>นายภูวดล ใจเที่ยง เสนอราคา 148,500 บาท</v>
      </c>
      <c r="H7" s="3" t="s">
        <v>14</v>
      </c>
      <c r="I7" s="18" t="s">
        <v>96</v>
      </c>
    </row>
    <row r="8" spans="1:9" ht="40.5" x14ac:dyDescent="0.2">
      <c r="A8" s="7">
        <v>3</v>
      </c>
      <c r="B8" s="12" t="s">
        <v>92</v>
      </c>
      <c r="C8" s="6">
        <v>16500</v>
      </c>
      <c r="D8" s="6">
        <f t="shared" si="0"/>
        <v>16500</v>
      </c>
      <c r="E8" s="2" t="s">
        <v>2</v>
      </c>
      <c r="F8" s="3" t="s">
        <v>97</v>
      </c>
      <c r="G8" s="19" t="str">
        <f t="shared" si="1"/>
        <v>นางสาวธัญสิริ ยิ้มแย้ม เสนอราคา 148,500 บาท</v>
      </c>
      <c r="H8" s="3" t="s">
        <v>14</v>
      </c>
      <c r="I8" s="18" t="s">
        <v>98</v>
      </c>
    </row>
    <row r="9" spans="1:9" ht="40.5" x14ac:dyDescent="0.2">
      <c r="A9" s="7">
        <v>4</v>
      </c>
      <c r="B9" s="12" t="s">
        <v>92</v>
      </c>
      <c r="C9" s="6">
        <v>16500</v>
      </c>
      <c r="D9" s="6">
        <f t="shared" si="0"/>
        <v>16500</v>
      </c>
      <c r="E9" s="2" t="s">
        <v>2</v>
      </c>
      <c r="F9" s="3" t="s">
        <v>99</v>
      </c>
      <c r="G9" s="19" t="str">
        <f t="shared" si="1"/>
        <v>นางสาววรรณวิษา พาสี เสนอราคา 148,500 บาท</v>
      </c>
      <c r="H9" s="3" t="s">
        <v>14</v>
      </c>
      <c r="I9" s="18" t="s">
        <v>100</v>
      </c>
    </row>
    <row r="10" spans="1:9" ht="40.5" x14ac:dyDescent="0.2">
      <c r="A10" s="7">
        <v>5</v>
      </c>
      <c r="B10" s="12" t="s">
        <v>92</v>
      </c>
      <c r="C10" s="6">
        <v>16500</v>
      </c>
      <c r="D10" s="6">
        <f t="shared" si="0"/>
        <v>16500</v>
      </c>
      <c r="E10" s="2" t="s">
        <v>2</v>
      </c>
      <c r="F10" s="3" t="s">
        <v>101</v>
      </c>
      <c r="G10" s="19" t="str">
        <f t="shared" si="1"/>
        <v>นายนิเทศ อยู่เจริญ เสนอราคา 148,500 บาท</v>
      </c>
      <c r="H10" s="3" t="s">
        <v>14</v>
      </c>
      <c r="I10" s="18" t="s">
        <v>102</v>
      </c>
    </row>
    <row r="11" spans="1:9" ht="40.5" x14ac:dyDescent="0.2">
      <c r="A11" s="7">
        <v>6</v>
      </c>
      <c r="B11" s="12" t="s">
        <v>92</v>
      </c>
      <c r="C11" s="6">
        <v>16500</v>
      </c>
      <c r="D11" s="6">
        <f t="shared" si="0"/>
        <v>16500</v>
      </c>
      <c r="E11" s="2" t="s">
        <v>2</v>
      </c>
      <c r="F11" s="3" t="s">
        <v>103</v>
      </c>
      <c r="G11" s="19" t="str">
        <f t="shared" si="1"/>
        <v>นางสาวนันทกานต์ โค่นถนอม เสนอราคา 148,500 บาท</v>
      </c>
      <c r="H11" s="3" t="s">
        <v>14</v>
      </c>
      <c r="I11" s="18" t="s">
        <v>104</v>
      </c>
    </row>
    <row r="12" spans="1:9" ht="40.5" x14ac:dyDescent="0.2">
      <c r="A12" s="7">
        <v>7</v>
      </c>
      <c r="B12" s="12" t="s">
        <v>92</v>
      </c>
      <c r="C12" s="6">
        <v>16500</v>
      </c>
      <c r="D12" s="6">
        <f t="shared" si="0"/>
        <v>16500</v>
      </c>
      <c r="E12" s="2" t="s">
        <v>2</v>
      </c>
      <c r="F12" s="3" t="s">
        <v>105</v>
      </c>
      <c r="G12" s="19" t="str">
        <f t="shared" si="1"/>
        <v>นางสาวกมลวรรณ ยมนา เสนอราคา 148,500 บาท</v>
      </c>
      <c r="H12" s="3" t="s">
        <v>14</v>
      </c>
      <c r="I12" s="18" t="s">
        <v>106</v>
      </c>
    </row>
    <row r="13" spans="1:9" ht="40.5" x14ac:dyDescent="0.2">
      <c r="A13" s="7">
        <v>8</v>
      </c>
      <c r="B13" s="12" t="s">
        <v>92</v>
      </c>
      <c r="C13" s="6">
        <v>16500</v>
      </c>
      <c r="D13" s="6">
        <f t="shared" si="0"/>
        <v>16500</v>
      </c>
      <c r="E13" s="2" t="s">
        <v>2</v>
      </c>
      <c r="F13" s="3" t="s">
        <v>107</v>
      </c>
      <c r="G13" s="19" t="str">
        <f t="shared" si="1"/>
        <v>นางสาวณิฏิกา จริงจามิกร เสนอราคา 148,500 บาท</v>
      </c>
      <c r="H13" s="3" t="s">
        <v>14</v>
      </c>
      <c r="I13" s="18" t="s">
        <v>108</v>
      </c>
    </row>
    <row r="14" spans="1:9" ht="20.25" x14ac:dyDescent="0.2">
      <c r="A14" s="20"/>
      <c r="B14" s="21"/>
      <c r="C14" s="22"/>
      <c r="D14" s="22"/>
      <c r="E14" s="23"/>
      <c r="F14" s="21"/>
      <c r="G14" s="24"/>
      <c r="H14" s="21"/>
      <c r="I14" s="27"/>
    </row>
    <row r="15" spans="1:9" ht="20.25" x14ac:dyDescent="0.2">
      <c r="A15" s="20"/>
      <c r="B15" s="21"/>
      <c r="C15" s="22"/>
      <c r="D15" s="22"/>
      <c r="E15" s="23"/>
      <c r="F15" s="21"/>
      <c r="G15" s="24"/>
      <c r="H15" s="21"/>
      <c r="I15" s="27"/>
    </row>
    <row r="16" spans="1:9" ht="20.25" x14ac:dyDescent="0.2">
      <c r="A16" s="20"/>
      <c r="B16" s="21"/>
      <c r="C16" s="22"/>
      <c r="D16" s="22"/>
      <c r="E16" s="23"/>
      <c r="F16" s="21"/>
      <c r="G16" s="24"/>
      <c r="H16" s="21"/>
      <c r="I16" s="27"/>
    </row>
    <row r="17" spans="1:9" ht="20.25" x14ac:dyDescent="0.2">
      <c r="A17" s="20"/>
      <c r="B17" s="21"/>
      <c r="C17" s="22"/>
      <c r="D17" s="22"/>
      <c r="E17" s="23"/>
      <c r="F17" s="21"/>
      <c r="G17" s="24"/>
      <c r="H17" s="21"/>
      <c r="I17" s="25"/>
    </row>
    <row r="18" spans="1:9" ht="20.25" x14ac:dyDescent="0.2">
      <c r="A18" s="20"/>
      <c r="B18" s="21"/>
      <c r="C18" s="22"/>
      <c r="D18" s="22"/>
      <c r="E18" s="23"/>
      <c r="F18" s="21"/>
      <c r="G18" s="24"/>
      <c r="H18" s="21"/>
      <c r="I18" s="25"/>
    </row>
    <row r="19" spans="1:9" ht="20.25" x14ac:dyDescent="0.3">
      <c r="A19" s="8"/>
      <c r="B19" s="1"/>
      <c r="C19" s="10"/>
      <c r="D19" s="10"/>
      <c r="E19" s="1"/>
      <c r="F19" s="1"/>
      <c r="G19" s="10"/>
      <c r="H19" s="5"/>
      <c r="I19" s="5" t="s">
        <v>15</v>
      </c>
    </row>
    <row r="20" spans="1:9" ht="20.25" x14ac:dyDescent="0.2">
      <c r="A20" s="29" t="s">
        <v>55</v>
      </c>
      <c r="B20" s="29"/>
      <c r="C20" s="29"/>
      <c r="D20" s="29"/>
      <c r="E20" s="29"/>
      <c r="F20" s="29"/>
      <c r="G20" s="29"/>
      <c r="H20" s="29"/>
      <c r="I20" s="29"/>
    </row>
    <row r="21" spans="1:9" ht="20.25" x14ac:dyDescent="0.2">
      <c r="A21" s="29" t="s">
        <v>4</v>
      </c>
      <c r="B21" s="29"/>
      <c r="C21" s="29"/>
      <c r="D21" s="29"/>
      <c r="E21" s="29"/>
      <c r="F21" s="29"/>
      <c r="G21" s="29"/>
      <c r="H21" s="29"/>
      <c r="I21" s="29"/>
    </row>
    <row r="22" spans="1:9" ht="20.25" x14ac:dyDescent="0.3">
      <c r="A22" s="28" t="s">
        <v>54</v>
      </c>
      <c r="B22" s="28"/>
      <c r="C22" s="28"/>
      <c r="D22" s="28"/>
      <c r="E22" s="28"/>
      <c r="F22" s="28"/>
      <c r="G22" s="28"/>
      <c r="H22" s="28"/>
      <c r="I22" s="28"/>
    </row>
    <row r="23" spans="1:9" ht="60.75" x14ac:dyDescent="0.2">
      <c r="A23" s="13" t="s">
        <v>0</v>
      </c>
      <c r="B23" s="13" t="s">
        <v>6</v>
      </c>
      <c r="C23" s="14" t="s">
        <v>7</v>
      </c>
      <c r="D23" s="14" t="s">
        <v>1</v>
      </c>
      <c r="E23" s="15" t="s">
        <v>8</v>
      </c>
      <c r="F23" s="16" t="s">
        <v>10</v>
      </c>
      <c r="G23" s="16" t="s">
        <v>11</v>
      </c>
      <c r="H23" s="13" t="s">
        <v>9</v>
      </c>
      <c r="I23" s="17" t="s">
        <v>12</v>
      </c>
    </row>
    <row r="24" spans="1:9" ht="40.5" x14ac:dyDescent="0.2">
      <c r="A24" s="7">
        <v>9</v>
      </c>
      <c r="B24" s="12" t="s">
        <v>92</v>
      </c>
      <c r="C24" s="6">
        <v>16500</v>
      </c>
      <c r="D24" s="6">
        <f>C24</f>
        <v>16500</v>
      </c>
      <c r="E24" s="2" t="s">
        <v>2</v>
      </c>
      <c r="F24" s="4" t="s">
        <v>109</v>
      </c>
      <c r="G24" s="26" t="str">
        <f>F24</f>
        <v>นางสาวเอมวิกา มั่นทองคำ เสนอราคา 148,500 บาท</v>
      </c>
      <c r="H24" s="3" t="s">
        <v>14</v>
      </c>
      <c r="I24" s="18" t="s">
        <v>110</v>
      </c>
    </row>
    <row r="25" spans="1:9" ht="40.5" x14ac:dyDescent="0.2">
      <c r="A25" s="7">
        <v>10</v>
      </c>
      <c r="B25" s="12" t="s">
        <v>92</v>
      </c>
      <c r="C25" s="6">
        <v>16000</v>
      </c>
      <c r="D25" s="6">
        <f t="shared" ref="D25:D31" si="2">C25</f>
        <v>16000</v>
      </c>
      <c r="E25" s="2" t="s">
        <v>2</v>
      </c>
      <c r="F25" s="4" t="s">
        <v>111</v>
      </c>
      <c r="G25" s="26" t="str">
        <f t="shared" ref="G25:G31" si="3">F25</f>
        <v>นางสาวนฤมล สนสกุล เสนอราคา 144,000 บาท</v>
      </c>
      <c r="H25" s="3" t="s">
        <v>14</v>
      </c>
      <c r="I25" s="18" t="s">
        <v>112</v>
      </c>
    </row>
    <row r="26" spans="1:9" ht="40.5" x14ac:dyDescent="0.2">
      <c r="A26" s="7">
        <v>11</v>
      </c>
      <c r="B26" s="12" t="s">
        <v>92</v>
      </c>
      <c r="C26" s="6">
        <v>13500</v>
      </c>
      <c r="D26" s="6">
        <f t="shared" si="2"/>
        <v>13500</v>
      </c>
      <c r="E26" s="2" t="s">
        <v>2</v>
      </c>
      <c r="F26" s="4" t="s">
        <v>113</v>
      </c>
      <c r="G26" s="26" t="str">
        <f t="shared" si="3"/>
        <v>นายสถาพร ลันนันท์ เสนอราคา 121,500 บาท</v>
      </c>
      <c r="H26" s="3" t="s">
        <v>14</v>
      </c>
      <c r="I26" s="18" t="s">
        <v>114</v>
      </c>
    </row>
    <row r="27" spans="1:9" ht="40.5" x14ac:dyDescent="0.2">
      <c r="A27" s="7">
        <v>12</v>
      </c>
      <c r="B27" s="12" t="s">
        <v>92</v>
      </c>
      <c r="C27" s="6">
        <v>13500</v>
      </c>
      <c r="D27" s="6">
        <f t="shared" si="2"/>
        <v>13500</v>
      </c>
      <c r="E27" s="2" t="s">
        <v>2</v>
      </c>
      <c r="F27" s="4" t="s">
        <v>116</v>
      </c>
      <c r="G27" s="26" t="str">
        <f t="shared" si="3"/>
        <v>นายพชรัตน์ ฉัตรพรลือชัย เสนอราคา 148,500 บาท</v>
      </c>
      <c r="H27" s="3" t="s">
        <v>14</v>
      </c>
      <c r="I27" s="18" t="s">
        <v>115</v>
      </c>
    </row>
    <row r="28" spans="1:9" ht="40.5" x14ac:dyDescent="0.2">
      <c r="A28" s="7">
        <v>13</v>
      </c>
      <c r="B28" s="12" t="s">
        <v>92</v>
      </c>
      <c r="C28" s="6">
        <v>16500</v>
      </c>
      <c r="D28" s="6">
        <f t="shared" si="2"/>
        <v>16500</v>
      </c>
      <c r="E28" s="2" t="s">
        <v>2</v>
      </c>
      <c r="F28" s="4" t="s">
        <v>117</v>
      </c>
      <c r="G28" s="26" t="str">
        <f t="shared" si="3"/>
        <v>นางสาวชมภัสสร พึ่งสุข เสนอราคา 148,500 บาท</v>
      </c>
      <c r="H28" s="3" t="s">
        <v>14</v>
      </c>
      <c r="I28" s="18" t="s">
        <v>118</v>
      </c>
    </row>
    <row r="29" spans="1:9" ht="40.5" x14ac:dyDescent="0.2">
      <c r="A29" s="7">
        <v>14</v>
      </c>
      <c r="B29" s="12" t="s">
        <v>92</v>
      </c>
      <c r="C29" s="6">
        <v>13500</v>
      </c>
      <c r="D29" s="6">
        <f t="shared" si="2"/>
        <v>13500</v>
      </c>
      <c r="E29" s="2" t="s">
        <v>2</v>
      </c>
      <c r="F29" s="4" t="s">
        <v>119</v>
      </c>
      <c r="G29" s="26" t="str">
        <f t="shared" si="3"/>
        <v>นางสาวกัลป์ยกร เพชนประพันธ์ เสนอราคา 121,500 บาท</v>
      </c>
      <c r="H29" s="3" t="s">
        <v>14</v>
      </c>
      <c r="I29" s="18" t="s">
        <v>120</v>
      </c>
    </row>
    <row r="30" spans="1:9" ht="40.5" x14ac:dyDescent="0.2">
      <c r="A30" s="7">
        <v>15</v>
      </c>
      <c r="B30" s="12" t="s">
        <v>92</v>
      </c>
      <c r="C30" s="6">
        <v>16500</v>
      </c>
      <c r="D30" s="6">
        <f t="shared" si="2"/>
        <v>16500</v>
      </c>
      <c r="E30" s="2" t="s">
        <v>2</v>
      </c>
      <c r="F30" s="4" t="s">
        <v>121</v>
      </c>
      <c r="G30" s="26" t="str">
        <f t="shared" si="3"/>
        <v>นายภวินท์สุข ตั้งพงศ์ศิรประภา เสนอราคา 148,500 บาท</v>
      </c>
      <c r="H30" s="3" t="s">
        <v>14</v>
      </c>
      <c r="I30" s="18" t="s">
        <v>122</v>
      </c>
    </row>
    <row r="31" spans="1:9" ht="56.25" x14ac:dyDescent="0.2">
      <c r="A31" s="7">
        <v>16</v>
      </c>
      <c r="B31" s="12" t="s">
        <v>93</v>
      </c>
      <c r="C31" s="6">
        <v>9000</v>
      </c>
      <c r="D31" s="6">
        <f t="shared" si="2"/>
        <v>9000</v>
      </c>
      <c r="E31" s="2" t="s">
        <v>2</v>
      </c>
      <c r="F31" s="4" t="s">
        <v>45</v>
      </c>
      <c r="G31" s="26" t="str">
        <f t="shared" si="3"/>
        <v>บริษัท เอกไอที ก๊อปปี้ เซอร์วิส จำกัด เสนอราคา 108,000 บาท</v>
      </c>
      <c r="H31" s="3" t="s">
        <v>14</v>
      </c>
      <c r="I31" s="18" t="s">
        <v>46</v>
      </c>
    </row>
    <row r="32" spans="1:9" x14ac:dyDescent="0.2">
      <c r="A32"/>
      <c r="C32"/>
      <c r="D32"/>
      <c r="G32"/>
    </row>
    <row r="33" spans="1:9" x14ac:dyDescent="0.2">
      <c r="A33"/>
      <c r="C33"/>
      <c r="D33"/>
      <c r="G33"/>
    </row>
    <row r="34" spans="1:9" x14ac:dyDescent="0.2">
      <c r="A34"/>
      <c r="C34"/>
      <c r="D34"/>
      <c r="G34"/>
    </row>
    <row r="35" spans="1:9" x14ac:dyDescent="0.2">
      <c r="A35"/>
      <c r="C35"/>
      <c r="D35"/>
      <c r="G35"/>
    </row>
    <row r="36" spans="1:9" x14ac:dyDescent="0.2">
      <c r="A36"/>
      <c r="C36"/>
      <c r="D36"/>
      <c r="G36"/>
    </row>
    <row r="37" spans="1:9" x14ac:dyDescent="0.2">
      <c r="A37"/>
      <c r="C37"/>
      <c r="D37"/>
      <c r="G37"/>
    </row>
    <row r="38" spans="1:9" ht="20.25" x14ac:dyDescent="0.3">
      <c r="A38" s="8"/>
      <c r="B38" s="1"/>
      <c r="C38" s="10"/>
      <c r="D38" s="10"/>
      <c r="E38" s="1"/>
      <c r="F38" s="1"/>
      <c r="G38" s="10"/>
      <c r="H38" s="5"/>
      <c r="I38" s="5" t="s">
        <v>67</v>
      </c>
    </row>
    <row r="39" spans="1:9" ht="20.25" x14ac:dyDescent="0.2">
      <c r="A39" s="29" t="s">
        <v>55</v>
      </c>
      <c r="B39" s="29"/>
      <c r="C39" s="29"/>
      <c r="D39" s="29"/>
      <c r="E39" s="29"/>
      <c r="F39" s="29"/>
      <c r="G39" s="29"/>
      <c r="H39" s="29"/>
      <c r="I39" s="29"/>
    </row>
    <row r="40" spans="1:9" ht="20.25" x14ac:dyDescent="0.2">
      <c r="A40" s="29" t="s">
        <v>4</v>
      </c>
      <c r="B40" s="29"/>
      <c r="C40" s="29"/>
      <c r="D40" s="29"/>
      <c r="E40" s="29"/>
      <c r="F40" s="29"/>
      <c r="G40" s="29"/>
      <c r="H40" s="29"/>
      <c r="I40" s="29"/>
    </row>
    <row r="41" spans="1:9" ht="20.25" x14ac:dyDescent="0.3">
      <c r="A41" s="28" t="s">
        <v>54</v>
      </c>
      <c r="B41" s="28"/>
      <c r="C41" s="28"/>
      <c r="D41" s="28"/>
      <c r="E41" s="28"/>
      <c r="F41" s="28"/>
      <c r="G41" s="28"/>
      <c r="H41" s="28"/>
      <c r="I41" s="28"/>
    </row>
    <row r="42" spans="1:9" ht="60.75" x14ac:dyDescent="0.2">
      <c r="A42" s="13" t="s">
        <v>0</v>
      </c>
      <c r="B42" s="13" t="s">
        <v>6</v>
      </c>
      <c r="C42" s="14" t="s">
        <v>7</v>
      </c>
      <c r="D42" s="14" t="s">
        <v>1</v>
      </c>
      <c r="E42" s="15" t="s">
        <v>8</v>
      </c>
      <c r="F42" s="16" t="s">
        <v>10</v>
      </c>
      <c r="G42" s="16" t="s">
        <v>11</v>
      </c>
      <c r="H42" s="13" t="s">
        <v>9</v>
      </c>
      <c r="I42" s="17" t="s">
        <v>12</v>
      </c>
    </row>
    <row r="43" spans="1:9" ht="131.25" x14ac:dyDescent="0.2">
      <c r="A43" s="7">
        <v>17</v>
      </c>
      <c r="B43" s="12" t="s">
        <v>94</v>
      </c>
      <c r="C43" s="6">
        <v>110000</v>
      </c>
      <c r="D43" s="6">
        <f t="shared" ref="D43" si="4">C43</f>
        <v>110000</v>
      </c>
      <c r="E43" s="2" t="s">
        <v>2</v>
      </c>
      <c r="F43" s="4" t="s">
        <v>62</v>
      </c>
      <c r="G43" s="26" t="str">
        <f t="shared" ref="G43" si="5">F43</f>
        <v>บริษัท รักษาความปลอดภัย เอส.พี. แอนด์ เซอร์วิส จำกัด เสนอราคา 440,000 บาท</v>
      </c>
      <c r="H43" s="3" t="s">
        <v>14</v>
      </c>
      <c r="I43" s="18" t="s">
        <v>63</v>
      </c>
    </row>
    <row r="44" spans="1:9" ht="39.75" customHeight="1" x14ac:dyDescent="0.2">
      <c r="A44"/>
      <c r="C44"/>
      <c r="D44"/>
      <c r="G44"/>
    </row>
    <row r="45" spans="1:9" ht="39.75" customHeight="1" x14ac:dyDescent="0.2">
      <c r="A45"/>
      <c r="C45"/>
      <c r="D45"/>
      <c r="G45"/>
    </row>
    <row r="46" spans="1:9" x14ac:dyDescent="0.2">
      <c r="A46"/>
      <c r="C46"/>
      <c r="D46"/>
      <c r="G46"/>
    </row>
    <row r="47" spans="1:9" x14ac:dyDescent="0.2">
      <c r="A47"/>
      <c r="C47"/>
      <c r="D47"/>
      <c r="G47"/>
    </row>
    <row r="48" spans="1:9" x14ac:dyDescent="0.2">
      <c r="A48"/>
      <c r="C48"/>
      <c r="D48"/>
      <c r="G48"/>
    </row>
    <row r="55" ht="43.5" customHeight="1" x14ac:dyDescent="0.2"/>
    <row r="58" ht="40.5" customHeight="1" x14ac:dyDescent="0.2"/>
    <row r="79" spans="2:9" s="9" customFormat="1" ht="20.25" customHeight="1" x14ac:dyDescent="0.2">
      <c r="B79"/>
      <c r="C79" s="11"/>
      <c r="D79" s="11"/>
      <c r="E79"/>
      <c r="F79"/>
      <c r="G79" s="11"/>
      <c r="H79"/>
      <c r="I79"/>
    </row>
    <row r="84" spans="2:9" s="9" customFormat="1" ht="36.75" customHeight="1" x14ac:dyDescent="0.2">
      <c r="B84"/>
      <c r="C84" s="11"/>
      <c r="D84" s="11"/>
      <c r="E84"/>
      <c r="F84"/>
      <c r="G84" s="11"/>
      <c r="H84"/>
      <c r="I84"/>
    </row>
  </sheetData>
  <mergeCells count="9">
    <mergeCell ref="A39:I39"/>
    <mergeCell ref="A40:I40"/>
    <mergeCell ref="A41:I41"/>
    <mergeCell ref="A2:I2"/>
    <mergeCell ref="A3:I3"/>
    <mergeCell ref="A4:I4"/>
    <mergeCell ref="A20:I20"/>
    <mergeCell ref="A21:I21"/>
    <mergeCell ref="A22:I22"/>
  </mergeCells>
  <pageMargins left="0.23622047244094491" right="0.23622047244094491" top="0" bottom="0" header="0.31496062992125984" footer="0.31496062992125984"/>
  <pageSetup paperSize="9" scale="8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4"/>
  <sheetViews>
    <sheetView view="pageBreakPreview" zoomScale="60" zoomScaleNormal="100" workbookViewId="0">
      <selection activeCell="G43" sqref="G43"/>
    </sheetView>
  </sheetViews>
  <sheetFormatPr defaultRowHeight="14.25" x14ac:dyDescent="0.2"/>
  <cols>
    <col min="1" max="1" width="6.875" style="9" customWidth="1"/>
    <col min="2" max="2" width="25.125" customWidth="1"/>
    <col min="3" max="3" width="16.625" style="11" bestFit="1" customWidth="1"/>
    <col min="4" max="4" width="12.375" style="11" bestFit="1" customWidth="1"/>
    <col min="5" max="5" width="12.875" customWidth="1"/>
    <col min="6" max="6" width="23" customWidth="1"/>
    <col min="7" max="7" width="22.875" style="11" customWidth="1"/>
    <col min="8" max="8" width="18.75" bestFit="1" customWidth="1"/>
    <col min="9" max="9" width="26.375" customWidth="1"/>
  </cols>
  <sheetData>
    <row r="1" spans="1:9" ht="20.25" customHeight="1" x14ac:dyDescent="0.3">
      <c r="A1" s="8"/>
      <c r="B1" s="1"/>
      <c r="C1" s="10"/>
      <c r="D1" s="10"/>
      <c r="E1" s="1"/>
      <c r="F1" s="1"/>
      <c r="G1" s="10"/>
      <c r="H1" s="5"/>
      <c r="I1" s="5" t="s">
        <v>13</v>
      </c>
    </row>
    <row r="2" spans="1:9" ht="20.25" customHeight="1" x14ac:dyDescent="0.2">
      <c r="A2" s="29" t="s">
        <v>124</v>
      </c>
      <c r="B2" s="29"/>
      <c r="C2" s="29"/>
      <c r="D2" s="29"/>
      <c r="E2" s="29"/>
      <c r="F2" s="29"/>
      <c r="G2" s="29"/>
      <c r="H2" s="29"/>
      <c r="I2" s="29"/>
    </row>
    <row r="3" spans="1:9" ht="20.25" customHeight="1" x14ac:dyDescent="0.2">
      <c r="A3" s="29" t="s">
        <v>4</v>
      </c>
      <c r="B3" s="29"/>
      <c r="C3" s="29"/>
      <c r="D3" s="29"/>
      <c r="E3" s="29"/>
      <c r="F3" s="29"/>
      <c r="G3" s="29"/>
      <c r="H3" s="29"/>
      <c r="I3" s="29"/>
    </row>
    <row r="4" spans="1:9" ht="20.25" customHeight="1" x14ac:dyDescent="0.3">
      <c r="A4" s="28" t="s">
        <v>125</v>
      </c>
      <c r="B4" s="28"/>
      <c r="C4" s="28"/>
      <c r="D4" s="28"/>
      <c r="E4" s="28"/>
      <c r="F4" s="28"/>
      <c r="G4" s="28"/>
      <c r="H4" s="28"/>
      <c r="I4" s="28"/>
    </row>
    <row r="5" spans="1:9" ht="60.75" x14ac:dyDescent="0.2">
      <c r="A5" s="13" t="s">
        <v>0</v>
      </c>
      <c r="B5" s="13" t="s">
        <v>6</v>
      </c>
      <c r="C5" s="14" t="s">
        <v>7</v>
      </c>
      <c r="D5" s="14" t="s">
        <v>1</v>
      </c>
      <c r="E5" s="15" t="s">
        <v>8</v>
      </c>
      <c r="F5" s="16" t="s">
        <v>10</v>
      </c>
      <c r="G5" s="16" t="s">
        <v>11</v>
      </c>
      <c r="H5" s="13" t="s">
        <v>9</v>
      </c>
      <c r="I5" s="17" t="s">
        <v>12</v>
      </c>
    </row>
    <row r="6" spans="1:9" ht="40.5" x14ac:dyDescent="0.2">
      <c r="A6" s="7">
        <v>1</v>
      </c>
      <c r="B6" s="12" t="s">
        <v>126</v>
      </c>
      <c r="C6" s="6">
        <v>5500</v>
      </c>
      <c r="D6" s="6">
        <f>C6</f>
        <v>5500</v>
      </c>
      <c r="E6" s="2" t="s">
        <v>2</v>
      </c>
      <c r="F6" s="3" t="s">
        <v>91</v>
      </c>
      <c r="G6" s="19" t="str">
        <f>F6</f>
        <v>บริษัท สมุทรปิโตรเลียมไทย จำกัด เสนอราคา 5,500 บาท</v>
      </c>
      <c r="H6" s="3" t="s">
        <v>14</v>
      </c>
      <c r="I6" s="18" t="s">
        <v>127</v>
      </c>
    </row>
    <row r="7" spans="1:9" ht="56.25" x14ac:dyDescent="0.2">
      <c r="A7" s="7">
        <v>2</v>
      </c>
      <c r="B7" s="12" t="s">
        <v>128</v>
      </c>
      <c r="C7" s="6">
        <v>16500</v>
      </c>
      <c r="D7" s="6">
        <f t="shared" ref="D7:D13" si="0">C7</f>
        <v>16500</v>
      </c>
      <c r="E7" s="2" t="s">
        <v>2</v>
      </c>
      <c r="F7" s="3" t="s">
        <v>95</v>
      </c>
      <c r="G7" s="19" t="str">
        <f t="shared" ref="G7:G13" si="1">F7</f>
        <v>นายภูวดล ใจเที่ยง เสนอราคา 148,500 บาท</v>
      </c>
      <c r="H7" s="3" t="s">
        <v>14</v>
      </c>
      <c r="I7" s="18" t="s">
        <v>96</v>
      </c>
    </row>
    <row r="8" spans="1:9" ht="56.25" x14ac:dyDescent="0.2">
      <c r="A8" s="7">
        <v>3</v>
      </c>
      <c r="B8" s="12" t="s">
        <v>128</v>
      </c>
      <c r="C8" s="6">
        <v>16500</v>
      </c>
      <c r="D8" s="6">
        <f t="shared" si="0"/>
        <v>16500</v>
      </c>
      <c r="E8" s="2" t="s">
        <v>2</v>
      </c>
      <c r="F8" s="3" t="s">
        <v>97</v>
      </c>
      <c r="G8" s="19" t="str">
        <f t="shared" si="1"/>
        <v>นางสาวธัญสิริ ยิ้มแย้ม เสนอราคา 148,500 บาท</v>
      </c>
      <c r="H8" s="3" t="s">
        <v>14</v>
      </c>
      <c r="I8" s="18" t="s">
        <v>98</v>
      </c>
    </row>
    <row r="9" spans="1:9" ht="56.25" x14ac:dyDescent="0.2">
      <c r="A9" s="7">
        <v>4</v>
      </c>
      <c r="B9" s="12" t="s">
        <v>128</v>
      </c>
      <c r="C9" s="6">
        <v>16500</v>
      </c>
      <c r="D9" s="6">
        <f t="shared" si="0"/>
        <v>16500</v>
      </c>
      <c r="E9" s="2" t="s">
        <v>2</v>
      </c>
      <c r="F9" s="3" t="s">
        <v>99</v>
      </c>
      <c r="G9" s="19" t="str">
        <f t="shared" si="1"/>
        <v>นางสาววรรณวิษา พาสี เสนอราคา 148,500 บาท</v>
      </c>
      <c r="H9" s="3" t="s">
        <v>14</v>
      </c>
      <c r="I9" s="18" t="s">
        <v>100</v>
      </c>
    </row>
    <row r="10" spans="1:9" ht="56.25" x14ac:dyDescent="0.2">
      <c r="A10" s="7">
        <v>5</v>
      </c>
      <c r="B10" s="12" t="s">
        <v>128</v>
      </c>
      <c r="C10" s="6">
        <v>16500</v>
      </c>
      <c r="D10" s="6">
        <f t="shared" si="0"/>
        <v>16500</v>
      </c>
      <c r="E10" s="2" t="s">
        <v>2</v>
      </c>
      <c r="F10" s="3" t="s">
        <v>101</v>
      </c>
      <c r="G10" s="19" t="str">
        <f t="shared" si="1"/>
        <v>นายนิเทศ อยู่เจริญ เสนอราคา 148,500 บาท</v>
      </c>
      <c r="H10" s="3" t="s">
        <v>14</v>
      </c>
      <c r="I10" s="18" t="s">
        <v>102</v>
      </c>
    </row>
    <row r="11" spans="1:9" ht="56.25" x14ac:dyDescent="0.2">
      <c r="A11" s="7">
        <v>6</v>
      </c>
      <c r="B11" s="12" t="s">
        <v>128</v>
      </c>
      <c r="C11" s="6">
        <v>16500</v>
      </c>
      <c r="D11" s="6">
        <f t="shared" si="0"/>
        <v>16500</v>
      </c>
      <c r="E11" s="2" t="s">
        <v>2</v>
      </c>
      <c r="F11" s="3" t="s">
        <v>103</v>
      </c>
      <c r="G11" s="19" t="str">
        <f t="shared" si="1"/>
        <v>นางสาวนันทกานต์ โค่นถนอม เสนอราคา 148,500 บาท</v>
      </c>
      <c r="H11" s="3" t="s">
        <v>14</v>
      </c>
      <c r="I11" s="18" t="s">
        <v>104</v>
      </c>
    </row>
    <row r="12" spans="1:9" ht="56.25" x14ac:dyDescent="0.2">
      <c r="A12" s="7">
        <v>7</v>
      </c>
      <c r="B12" s="12" t="s">
        <v>128</v>
      </c>
      <c r="C12" s="6">
        <v>16500</v>
      </c>
      <c r="D12" s="6">
        <f t="shared" si="0"/>
        <v>16500</v>
      </c>
      <c r="E12" s="2" t="s">
        <v>2</v>
      </c>
      <c r="F12" s="3" t="s">
        <v>105</v>
      </c>
      <c r="G12" s="19" t="str">
        <f t="shared" si="1"/>
        <v>นางสาวกมลวรรณ ยมนา เสนอราคา 148,500 บาท</v>
      </c>
      <c r="H12" s="3" t="s">
        <v>14</v>
      </c>
      <c r="I12" s="18" t="s">
        <v>106</v>
      </c>
    </row>
    <row r="13" spans="1:9" ht="56.25" x14ac:dyDescent="0.2">
      <c r="A13" s="7">
        <v>8</v>
      </c>
      <c r="B13" s="12" t="s">
        <v>128</v>
      </c>
      <c r="C13" s="6">
        <v>16500</v>
      </c>
      <c r="D13" s="6">
        <f t="shared" si="0"/>
        <v>16500</v>
      </c>
      <c r="E13" s="2" t="s">
        <v>2</v>
      </c>
      <c r="F13" s="3" t="s">
        <v>107</v>
      </c>
      <c r="G13" s="19" t="str">
        <f t="shared" si="1"/>
        <v>นางสาวณิฏิกา จริงจามิกร เสนอราคา 148,500 บาท</v>
      </c>
      <c r="H13" s="3" t="s">
        <v>14</v>
      </c>
      <c r="I13" s="18" t="s">
        <v>108</v>
      </c>
    </row>
    <row r="14" spans="1:9" ht="20.25" x14ac:dyDescent="0.2">
      <c r="A14" s="20"/>
      <c r="B14" s="21"/>
      <c r="C14" s="22"/>
      <c r="D14" s="22"/>
      <c r="E14" s="23"/>
      <c r="F14" s="21"/>
      <c r="G14" s="24"/>
      <c r="H14" s="21"/>
      <c r="I14" s="27"/>
    </row>
    <row r="15" spans="1:9" ht="20.25" x14ac:dyDescent="0.2">
      <c r="A15" s="20"/>
      <c r="B15" s="21"/>
      <c r="C15" s="22"/>
      <c r="D15" s="22"/>
      <c r="E15" s="23"/>
      <c r="F15" s="21"/>
      <c r="G15" s="24"/>
      <c r="H15" s="21"/>
      <c r="I15" s="27"/>
    </row>
    <row r="16" spans="1:9" ht="20.25" x14ac:dyDescent="0.2">
      <c r="A16" s="20"/>
      <c r="B16" s="21"/>
      <c r="C16" s="22"/>
      <c r="D16" s="22"/>
      <c r="E16" s="23"/>
      <c r="F16" s="21"/>
      <c r="G16" s="24"/>
      <c r="H16" s="21"/>
      <c r="I16" s="27"/>
    </row>
    <row r="17" spans="1:9" ht="20.25" x14ac:dyDescent="0.2">
      <c r="A17" s="20"/>
      <c r="B17" s="21"/>
      <c r="C17" s="22"/>
      <c r="D17" s="22"/>
      <c r="E17" s="23"/>
      <c r="F17" s="21"/>
      <c r="G17" s="24"/>
      <c r="H17" s="21"/>
      <c r="I17" s="25"/>
    </row>
    <row r="18" spans="1:9" ht="20.25" x14ac:dyDescent="0.2">
      <c r="A18" s="20"/>
      <c r="B18" s="21"/>
      <c r="C18" s="22"/>
      <c r="D18" s="22"/>
      <c r="E18" s="23"/>
      <c r="F18" s="21"/>
      <c r="G18" s="24"/>
      <c r="H18" s="21"/>
      <c r="I18" s="25"/>
    </row>
    <row r="19" spans="1:9" ht="20.25" x14ac:dyDescent="0.3">
      <c r="A19" s="8"/>
      <c r="B19" s="1"/>
      <c r="C19" s="10"/>
      <c r="D19" s="10"/>
      <c r="E19" s="1"/>
      <c r="F19" s="1"/>
      <c r="G19" s="10"/>
      <c r="H19" s="5"/>
      <c r="I19" s="5" t="s">
        <v>15</v>
      </c>
    </row>
    <row r="20" spans="1:9" ht="20.25" x14ac:dyDescent="0.2">
      <c r="A20" s="29" t="s">
        <v>124</v>
      </c>
      <c r="B20" s="29"/>
      <c r="C20" s="29"/>
      <c r="D20" s="29"/>
      <c r="E20" s="29"/>
      <c r="F20" s="29"/>
      <c r="G20" s="29"/>
      <c r="H20" s="29"/>
      <c r="I20" s="29"/>
    </row>
    <row r="21" spans="1:9" ht="20.25" x14ac:dyDescent="0.2">
      <c r="A21" s="29" t="s">
        <v>4</v>
      </c>
      <c r="B21" s="29"/>
      <c r="C21" s="29"/>
      <c r="D21" s="29"/>
      <c r="E21" s="29"/>
      <c r="F21" s="29"/>
      <c r="G21" s="29"/>
      <c r="H21" s="29"/>
      <c r="I21" s="29"/>
    </row>
    <row r="22" spans="1:9" ht="20.25" customHeight="1" x14ac:dyDescent="0.3">
      <c r="A22" s="28" t="s">
        <v>125</v>
      </c>
      <c r="B22" s="28"/>
      <c r="C22" s="28"/>
      <c r="D22" s="28"/>
      <c r="E22" s="28"/>
      <c r="F22" s="28"/>
      <c r="G22" s="28"/>
      <c r="H22" s="28"/>
      <c r="I22" s="28"/>
    </row>
    <row r="23" spans="1:9" ht="60.75" x14ac:dyDescent="0.2">
      <c r="A23" s="13" t="s">
        <v>0</v>
      </c>
      <c r="B23" s="13" t="s">
        <v>6</v>
      </c>
      <c r="C23" s="14" t="s">
        <v>7</v>
      </c>
      <c r="D23" s="14" t="s">
        <v>1</v>
      </c>
      <c r="E23" s="15" t="s">
        <v>8</v>
      </c>
      <c r="F23" s="16" t="s">
        <v>10</v>
      </c>
      <c r="G23" s="16" t="s">
        <v>11</v>
      </c>
      <c r="H23" s="13" t="s">
        <v>9</v>
      </c>
      <c r="I23" s="17" t="s">
        <v>12</v>
      </c>
    </row>
    <row r="24" spans="1:9" ht="56.25" x14ac:dyDescent="0.2">
      <c r="A24" s="7">
        <v>9</v>
      </c>
      <c r="B24" s="12" t="s">
        <v>128</v>
      </c>
      <c r="C24" s="6">
        <v>16500</v>
      </c>
      <c r="D24" s="6">
        <f>C24</f>
        <v>16500</v>
      </c>
      <c r="E24" s="2" t="s">
        <v>2</v>
      </c>
      <c r="F24" s="4" t="s">
        <v>109</v>
      </c>
      <c r="G24" s="26" t="str">
        <f>F24</f>
        <v>นางสาวเอมวิกา มั่นทองคำ เสนอราคา 148,500 บาท</v>
      </c>
      <c r="H24" s="3" t="s">
        <v>14</v>
      </c>
      <c r="I24" s="18" t="s">
        <v>110</v>
      </c>
    </row>
    <row r="25" spans="1:9" ht="56.25" x14ac:dyDescent="0.2">
      <c r="A25" s="7">
        <v>10</v>
      </c>
      <c r="B25" s="12" t="s">
        <v>128</v>
      </c>
      <c r="C25" s="6">
        <v>16000</v>
      </c>
      <c r="D25" s="6">
        <f t="shared" ref="D25:D31" si="2">C25</f>
        <v>16000</v>
      </c>
      <c r="E25" s="2" t="s">
        <v>2</v>
      </c>
      <c r="F25" s="4" t="s">
        <v>111</v>
      </c>
      <c r="G25" s="26" t="str">
        <f t="shared" ref="G25:G31" si="3">F25</f>
        <v>นางสาวนฤมล สนสกุล เสนอราคา 144,000 บาท</v>
      </c>
      <c r="H25" s="3" t="s">
        <v>14</v>
      </c>
      <c r="I25" s="18" t="s">
        <v>112</v>
      </c>
    </row>
    <row r="26" spans="1:9" ht="56.25" x14ac:dyDescent="0.2">
      <c r="A26" s="7">
        <v>11</v>
      </c>
      <c r="B26" s="12" t="s">
        <v>128</v>
      </c>
      <c r="C26" s="6">
        <v>13500</v>
      </c>
      <c r="D26" s="6">
        <f t="shared" si="2"/>
        <v>13500</v>
      </c>
      <c r="E26" s="2" t="s">
        <v>2</v>
      </c>
      <c r="F26" s="4" t="s">
        <v>113</v>
      </c>
      <c r="G26" s="26" t="str">
        <f t="shared" si="3"/>
        <v>นายสถาพร ลันนันท์ เสนอราคา 121,500 บาท</v>
      </c>
      <c r="H26" s="3" t="s">
        <v>14</v>
      </c>
      <c r="I26" s="18" t="s">
        <v>114</v>
      </c>
    </row>
    <row r="27" spans="1:9" ht="56.25" x14ac:dyDescent="0.2">
      <c r="A27" s="7">
        <v>12</v>
      </c>
      <c r="B27" s="12" t="s">
        <v>128</v>
      </c>
      <c r="C27" s="6">
        <v>13500</v>
      </c>
      <c r="D27" s="6">
        <f t="shared" si="2"/>
        <v>13500</v>
      </c>
      <c r="E27" s="2" t="s">
        <v>2</v>
      </c>
      <c r="F27" s="4" t="s">
        <v>116</v>
      </c>
      <c r="G27" s="26" t="str">
        <f t="shared" si="3"/>
        <v>นายพชรัตน์ ฉัตรพรลือชัย เสนอราคา 148,500 บาท</v>
      </c>
      <c r="H27" s="3" t="s">
        <v>14</v>
      </c>
      <c r="I27" s="18" t="s">
        <v>115</v>
      </c>
    </row>
    <row r="28" spans="1:9" ht="56.25" x14ac:dyDescent="0.2">
      <c r="A28" s="7">
        <v>13</v>
      </c>
      <c r="B28" s="12" t="s">
        <v>128</v>
      </c>
      <c r="C28" s="6">
        <v>16500</v>
      </c>
      <c r="D28" s="6">
        <f t="shared" si="2"/>
        <v>16500</v>
      </c>
      <c r="E28" s="2" t="s">
        <v>2</v>
      </c>
      <c r="F28" s="4" t="s">
        <v>117</v>
      </c>
      <c r="G28" s="26" t="str">
        <f t="shared" si="3"/>
        <v>นางสาวชมภัสสร พึ่งสุข เสนอราคา 148,500 บาท</v>
      </c>
      <c r="H28" s="3" t="s">
        <v>14</v>
      </c>
      <c r="I28" s="18" t="s">
        <v>118</v>
      </c>
    </row>
    <row r="29" spans="1:9" ht="56.25" x14ac:dyDescent="0.2">
      <c r="A29" s="7">
        <v>14</v>
      </c>
      <c r="B29" s="12" t="s">
        <v>128</v>
      </c>
      <c r="C29" s="6">
        <v>13500</v>
      </c>
      <c r="D29" s="6">
        <f t="shared" si="2"/>
        <v>13500</v>
      </c>
      <c r="E29" s="2" t="s">
        <v>2</v>
      </c>
      <c r="F29" s="4" t="s">
        <v>119</v>
      </c>
      <c r="G29" s="26" t="str">
        <f t="shared" si="3"/>
        <v>นางสาวกัลป์ยกร เพชนประพันธ์ เสนอราคา 121,500 บาท</v>
      </c>
      <c r="H29" s="3" t="s">
        <v>14</v>
      </c>
      <c r="I29" s="18" t="s">
        <v>120</v>
      </c>
    </row>
    <row r="30" spans="1:9" ht="56.25" x14ac:dyDescent="0.2">
      <c r="A30" s="7">
        <v>15</v>
      </c>
      <c r="B30" s="12" t="s">
        <v>128</v>
      </c>
      <c r="C30" s="6">
        <v>16500</v>
      </c>
      <c r="D30" s="6">
        <f t="shared" si="2"/>
        <v>16500</v>
      </c>
      <c r="E30" s="2" t="s">
        <v>2</v>
      </c>
      <c r="F30" s="4" t="s">
        <v>121</v>
      </c>
      <c r="G30" s="26" t="str">
        <f t="shared" si="3"/>
        <v>นายภวินท์สุข ตั้งพงศ์ศิรประภา เสนอราคา 148,500 บาท</v>
      </c>
      <c r="H30" s="3" t="s">
        <v>14</v>
      </c>
      <c r="I30" s="18" t="s">
        <v>122</v>
      </c>
    </row>
    <row r="31" spans="1:9" ht="56.25" x14ac:dyDescent="0.2">
      <c r="A31" s="7">
        <v>16</v>
      </c>
      <c r="B31" s="12" t="s">
        <v>129</v>
      </c>
      <c r="C31" s="6">
        <v>9000</v>
      </c>
      <c r="D31" s="6">
        <f t="shared" si="2"/>
        <v>9000</v>
      </c>
      <c r="E31" s="2" t="s">
        <v>2</v>
      </c>
      <c r="F31" s="4" t="s">
        <v>45</v>
      </c>
      <c r="G31" s="26" t="str">
        <f t="shared" si="3"/>
        <v>บริษัท เอกไอที ก๊อปปี้ เซอร์วิส จำกัด เสนอราคา 108,000 บาท</v>
      </c>
      <c r="H31" s="3" t="s">
        <v>14</v>
      </c>
      <c r="I31" s="18" t="s">
        <v>46</v>
      </c>
    </row>
    <row r="32" spans="1:9" x14ac:dyDescent="0.2">
      <c r="A32"/>
      <c r="C32"/>
      <c r="D32"/>
      <c r="G32"/>
    </row>
    <row r="33" spans="1:9" x14ac:dyDescent="0.2">
      <c r="A33"/>
      <c r="C33"/>
      <c r="D33"/>
      <c r="G33"/>
    </row>
    <row r="34" spans="1:9" x14ac:dyDescent="0.2">
      <c r="A34"/>
      <c r="C34"/>
      <c r="D34"/>
      <c r="G34"/>
    </row>
    <row r="35" spans="1:9" x14ac:dyDescent="0.2">
      <c r="A35"/>
      <c r="C35"/>
      <c r="D35"/>
      <c r="G35"/>
    </row>
    <row r="36" spans="1:9" x14ac:dyDescent="0.2">
      <c r="A36"/>
      <c r="C36"/>
      <c r="D36"/>
      <c r="G36"/>
    </row>
    <row r="37" spans="1:9" x14ac:dyDescent="0.2">
      <c r="A37"/>
      <c r="C37"/>
      <c r="D37"/>
      <c r="G37"/>
    </row>
    <row r="38" spans="1:9" ht="20.25" x14ac:dyDescent="0.3">
      <c r="A38" s="8"/>
      <c r="B38" s="1"/>
      <c r="C38" s="10"/>
      <c r="D38" s="10"/>
      <c r="E38" s="1"/>
      <c r="F38" s="1"/>
      <c r="G38" s="10"/>
      <c r="H38" s="5"/>
      <c r="I38" s="5" t="s">
        <v>67</v>
      </c>
    </row>
    <row r="39" spans="1:9" ht="20.25" x14ac:dyDescent="0.2">
      <c r="A39" s="29" t="s">
        <v>124</v>
      </c>
      <c r="B39" s="29"/>
      <c r="C39" s="29"/>
      <c r="D39" s="29"/>
      <c r="E39" s="29"/>
      <c r="F39" s="29"/>
      <c r="G39" s="29"/>
      <c r="H39" s="29"/>
      <c r="I39" s="29"/>
    </row>
    <row r="40" spans="1:9" ht="20.25" x14ac:dyDescent="0.2">
      <c r="A40" s="29" t="s">
        <v>4</v>
      </c>
      <c r="B40" s="29"/>
      <c r="C40" s="29"/>
      <c r="D40" s="29"/>
      <c r="E40" s="29"/>
      <c r="F40" s="29"/>
      <c r="G40" s="29"/>
      <c r="H40" s="29"/>
      <c r="I40" s="29"/>
    </row>
    <row r="41" spans="1:9" ht="20.25" customHeight="1" x14ac:dyDescent="0.3">
      <c r="A41" s="28" t="s">
        <v>125</v>
      </c>
      <c r="B41" s="28"/>
      <c r="C41" s="28"/>
      <c r="D41" s="28"/>
      <c r="E41" s="28"/>
      <c r="F41" s="28"/>
      <c r="G41" s="28"/>
      <c r="H41" s="28"/>
      <c r="I41" s="28"/>
    </row>
    <row r="42" spans="1:9" ht="60.75" x14ac:dyDescent="0.2">
      <c r="A42" s="13" t="s">
        <v>0</v>
      </c>
      <c r="B42" s="13" t="s">
        <v>6</v>
      </c>
      <c r="C42" s="14" t="s">
        <v>7</v>
      </c>
      <c r="D42" s="14" t="s">
        <v>1</v>
      </c>
      <c r="E42" s="15" t="s">
        <v>8</v>
      </c>
      <c r="F42" s="16" t="s">
        <v>10</v>
      </c>
      <c r="G42" s="16" t="s">
        <v>11</v>
      </c>
      <c r="H42" s="13" t="s">
        <v>9</v>
      </c>
      <c r="I42" s="17" t="s">
        <v>12</v>
      </c>
    </row>
    <row r="43" spans="1:9" ht="131.25" x14ac:dyDescent="0.2">
      <c r="A43" s="7">
        <v>17</v>
      </c>
      <c r="B43" s="12" t="s">
        <v>123</v>
      </c>
      <c r="C43" s="6">
        <v>110000</v>
      </c>
      <c r="D43" s="6">
        <f t="shared" ref="D43:D44" si="4">C43</f>
        <v>110000</v>
      </c>
      <c r="E43" s="2" t="s">
        <v>2</v>
      </c>
      <c r="F43" s="4" t="s">
        <v>62</v>
      </c>
      <c r="G43" s="26" t="str">
        <f t="shared" ref="G43:G44" si="5">F43</f>
        <v>บริษัท รักษาความปลอดภัย เอส.พี. แอนด์ เซอร์วิส จำกัด เสนอราคา 440,000 บาท</v>
      </c>
      <c r="H43" s="3" t="s">
        <v>14</v>
      </c>
      <c r="I43" s="18" t="s">
        <v>63</v>
      </c>
    </row>
    <row r="44" spans="1:9" ht="56.25" x14ac:dyDescent="0.2">
      <c r="A44" s="7">
        <v>18</v>
      </c>
      <c r="B44" s="12" t="s">
        <v>65</v>
      </c>
      <c r="C44" s="6">
        <v>5136</v>
      </c>
      <c r="D44" s="6">
        <f t="shared" si="4"/>
        <v>5136</v>
      </c>
      <c r="E44" s="2" t="s">
        <v>2</v>
      </c>
      <c r="F44" s="4" t="s">
        <v>130</v>
      </c>
      <c r="G44" s="26" t="str">
        <f t="shared" si="5"/>
        <v>บริษัท เคบีคูล จำกัด เสนอราคา 5,136 บาท</v>
      </c>
      <c r="H44" s="3" t="s">
        <v>14</v>
      </c>
      <c r="I44" s="18" t="s">
        <v>131</v>
      </c>
    </row>
    <row r="45" spans="1:9" ht="39.75" customHeight="1" x14ac:dyDescent="0.2">
      <c r="A45"/>
      <c r="C45"/>
      <c r="D45"/>
      <c r="G45"/>
    </row>
    <row r="46" spans="1:9" x14ac:dyDescent="0.2">
      <c r="A46"/>
      <c r="C46"/>
      <c r="D46"/>
      <c r="G46"/>
    </row>
    <row r="47" spans="1:9" x14ac:dyDescent="0.2">
      <c r="A47"/>
      <c r="C47"/>
      <c r="D47"/>
      <c r="G47"/>
    </row>
    <row r="48" spans="1:9" x14ac:dyDescent="0.2">
      <c r="A48"/>
      <c r="C48"/>
      <c r="D48"/>
      <c r="G48"/>
    </row>
    <row r="55" ht="43.5" customHeight="1" x14ac:dyDescent="0.2"/>
    <row r="58" ht="40.5" customHeight="1" x14ac:dyDescent="0.2"/>
    <row r="79" spans="2:9" s="9" customFormat="1" ht="20.25" customHeight="1" x14ac:dyDescent="0.2">
      <c r="B79"/>
      <c r="C79" s="11"/>
      <c r="D79" s="11"/>
      <c r="E79"/>
      <c r="F79"/>
      <c r="G79" s="11"/>
      <c r="H79"/>
      <c r="I79"/>
    </row>
    <row r="84" spans="2:9" s="9" customFormat="1" ht="36.75" customHeight="1" x14ac:dyDescent="0.2">
      <c r="B84"/>
      <c r="C84" s="11"/>
      <c r="D84" s="11"/>
      <c r="E84"/>
      <c r="F84"/>
      <c r="G84" s="11"/>
      <c r="H84"/>
      <c r="I84"/>
    </row>
  </sheetData>
  <mergeCells count="9">
    <mergeCell ref="A39:I39"/>
    <mergeCell ref="A40:I40"/>
    <mergeCell ref="A41:I41"/>
    <mergeCell ref="A2:I2"/>
    <mergeCell ref="A3:I3"/>
    <mergeCell ref="A4:I4"/>
    <mergeCell ref="A20:I20"/>
    <mergeCell ref="A21:I21"/>
    <mergeCell ref="A22:I22"/>
  </mergeCells>
  <pageMargins left="0.23622047244094491" right="0.23622047244094491" top="0" bottom="0" header="0.31496062992125984" footer="0.31496062992125984"/>
  <pageSetup paperSize="9" scale="81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4"/>
  <sheetViews>
    <sheetView view="pageBreakPreview" zoomScale="60" zoomScaleNormal="100" workbookViewId="0">
      <selection activeCell="G43" sqref="G43"/>
    </sheetView>
  </sheetViews>
  <sheetFormatPr defaultRowHeight="14.25" x14ac:dyDescent="0.2"/>
  <cols>
    <col min="1" max="1" width="6.875" style="9" customWidth="1"/>
    <col min="2" max="2" width="25.125" customWidth="1"/>
    <col min="3" max="3" width="16.625" style="11" bestFit="1" customWidth="1"/>
    <col min="4" max="4" width="12.375" style="11" bestFit="1" customWidth="1"/>
    <col min="5" max="5" width="12.875" customWidth="1"/>
    <col min="6" max="6" width="23" customWidth="1"/>
    <col min="7" max="7" width="22.875" style="11" customWidth="1"/>
    <col min="8" max="8" width="18.75" bestFit="1" customWidth="1"/>
    <col min="9" max="9" width="26.375" customWidth="1"/>
  </cols>
  <sheetData>
    <row r="1" spans="1:9" ht="20.25" customHeight="1" x14ac:dyDescent="0.3">
      <c r="A1" s="8"/>
      <c r="B1" s="1"/>
      <c r="C1" s="10"/>
      <c r="D1" s="10"/>
      <c r="E1" s="1"/>
      <c r="F1" s="1"/>
      <c r="G1" s="10"/>
      <c r="H1" s="5"/>
      <c r="I1" s="5" t="s">
        <v>13</v>
      </c>
    </row>
    <row r="2" spans="1:9" ht="20.25" customHeight="1" x14ac:dyDescent="0.2">
      <c r="A2" s="29" t="s">
        <v>132</v>
      </c>
      <c r="B2" s="29"/>
      <c r="C2" s="29"/>
      <c r="D2" s="29"/>
      <c r="E2" s="29"/>
      <c r="F2" s="29"/>
      <c r="G2" s="29"/>
      <c r="H2" s="29"/>
      <c r="I2" s="29"/>
    </row>
    <row r="3" spans="1:9" ht="20.25" customHeight="1" x14ac:dyDescent="0.2">
      <c r="A3" s="29" t="s">
        <v>4</v>
      </c>
      <c r="B3" s="29"/>
      <c r="C3" s="29"/>
      <c r="D3" s="29"/>
      <c r="E3" s="29"/>
      <c r="F3" s="29"/>
      <c r="G3" s="29"/>
      <c r="H3" s="29"/>
      <c r="I3" s="29"/>
    </row>
    <row r="4" spans="1:9" ht="20.25" customHeight="1" x14ac:dyDescent="0.3">
      <c r="A4" s="28" t="s">
        <v>133</v>
      </c>
      <c r="B4" s="28"/>
      <c r="C4" s="28"/>
      <c r="D4" s="28"/>
      <c r="E4" s="28"/>
      <c r="F4" s="28"/>
      <c r="G4" s="28"/>
      <c r="H4" s="28"/>
      <c r="I4" s="28"/>
    </row>
    <row r="5" spans="1:9" ht="60.75" x14ac:dyDescent="0.2">
      <c r="A5" s="13" t="s">
        <v>0</v>
      </c>
      <c r="B5" s="13" t="s">
        <v>6</v>
      </c>
      <c r="C5" s="14" t="s">
        <v>7</v>
      </c>
      <c r="D5" s="14" t="s">
        <v>1</v>
      </c>
      <c r="E5" s="15" t="s">
        <v>8</v>
      </c>
      <c r="F5" s="16" t="s">
        <v>10</v>
      </c>
      <c r="G5" s="16" t="s">
        <v>11</v>
      </c>
      <c r="H5" s="13" t="s">
        <v>9</v>
      </c>
      <c r="I5" s="17" t="s">
        <v>12</v>
      </c>
    </row>
    <row r="6" spans="1:9" ht="40.5" x14ac:dyDescent="0.2">
      <c r="A6" s="7">
        <v>1</v>
      </c>
      <c r="B6" s="12" t="s">
        <v>134</v>
      </c>
      <c r="C6" s="6">
        <v>8500</v>
      </c>
      <c r="D6" s="6">
        <f>C6</f>
        <v>8500</v>
      </c>
      <c r="E6" s="2" t="s">
        <v>2</v>
      </c>
      <c r="F6" s="3" t="s">
        <v>135</v>
      </c>
      <c r="G6" s="19" t="str">
        <f>F6</f>
        <v>บริษัท สมุทรปิโตรเลียมไทย จำกัด เสนอราคา 8,500 บาท</v>
      </c>
      <c r="H6" s="3" t="s">
        <v>14</v>
      </c>
      <c r="I6" s="18" t="s">
        <v>136</v>
      </c>
    </row>
    <row r="7" spans="1:9" ht="40.5" x14ac:dyDescent="0.2">
      <c r="A7" s="7">
        <v>2</v>
      </c>
      <c r="B7" s="12" t="s">
        <v>137</v>
      </c>
      <c r="C7" s="6">
        <v>16500</v>
      </c>
      <c r="D7" s="6">
        <f t="shared" ref="D7:D13" si="0">C7</f>
        <v>16500</v>
      </c>
      <c r="E7" s="2" t="s">
        <v>2</v>
      </c>
      <c r="F7" s="3" t="s">
        <v>95</v>
      </c>
      <c r="G7" s="19" t="str">
        <f t="shared" ref="G7:G13" si="1">F7</f>
        <v>นายภูวดล ใจเที่ยง เสนอราคา 148,500 บาท</v>
      </c>
      <c r="H7" s="3" t="s">
        <v>14</v>
      </c>
      <c r="I7" s="18" t="s">
        <v>96</v>
      </c>
    </row>
    <row r="8" spans="1:9" ht="40.5" x14ac:dyDescent="0.2">
      <c r="A8" s="7">
        <v>3</v>
      </c>
      <c r="B8" s="12" t="s">
        <v>137</v>
      </c>
      <c r="C8" s="6">
        <v>16500</v>
      </c>
      <c r="D8" s="6">
        <f t="shared" si="0"/>
        <v>16500</v>
      </c>
      <c r="E8" s="2" t="s">
        <v>2</v>
      </c>
      <c r="F8" s="3" t="s">
        <v>97</v>
      </c>
      <c r="G8" s="19" t="str">
        <f t="shared" si="1"/>
        <v>นางสาวธัญสิริ ยิ้มแย้ม เสนอราคา 148,500 บาท</v>
      </c>
      <c r="H8" s="3" t="s">
        <v>14</v>
      </c>
      <c r="I8" s="18" t="s">
        <v>98</v>
      </c>
    </row>
    <row r="9" spans="1:9" ht="40.5" x14ac:dyDescent="0.2">
      <c r="A9" s="7">
        <v>4</v>
      </c>
      <c r="B9" s="12" t="s">
        <v>137</v>
      </c>
      <c r="C9" s="6">
        <v>16500</v>
      </c>
      <c r="D9" s="6">
        <f t="shared" si="0"/>
        <v>16500</v>
      </c>
      <c r="E9" s="2" t="s">
        <v>2</v>
      </c>
      <c r="F9" s="3" t="s">
        <v>99</v>
      </c>
      <c r="G9" s="19" t="str">
        <f t="shared" si="1"/>
        <v>นางสาววรรณวิษา พาสี เสนอราคา 148,500 บาท</v>
      </c>
      <c r="H9" s="3" t="s">
        <v>14</v>
      </c>
      <c r="I9" s="18" t="s">
        <v>100</v>
      </c>
    </row>
    <row r="10" spans="1:9" ht="40.5" x14ac:dyDescent="0.2">
      <c r="A10" s="7">
        <v>5</v>
      </c>
      <c r="B10" s="12" t="s">
        <v>137</v>
      </c>
      <c r="C10" s="6">
        <v>16500</v>
      </c>
      <c r="D10" s="6">
        <f t="shared" si="0"/>
        <v>16500</v>
      </c>
      <c r="E10" s="2" t="s">
        <v>2</v>
      </c>
      <c r="F10" s="3" t="s">
        <v>101</v>
      </c>
      <c r="G10" s="19" t="str">
        <f t="shared" si="1"/>
        <v>นายนิเทศ อยู่เจริญ เสนอราคา 148,500 บาท</v>
      </c>
      <c r="H10" s="3" t="s">
        <v>14</v>
      </c>
      <c r="I10" s="18" t="s">
        <v>102</v>
      </c>
    </row>
    <row r="11" spans="1:9" ht="40.5" x14ac:dyDescent="0.2">
      <c r="A11" s="7">
        <v>6</v>
      </c>
      <c r="B11" s="12" t="s">
        <v>137</v>
      </c>
      <c r="C11" s="6">
        <v>16500</v>
      </c>
      <c r="D11" s="6">
        <f t="shared" si="0"/>
        <v>16500</v>
      </c>
      <c r="E11" s="2" t="s">
        <v>2</v>
      </c>
      <c r="F11" s="3" t="s">
        <v>103</v>
      </c>
      <c r="G11" s="19" t="str">
        <f t="shared" si="1"/>
        <v>นางสาวนันทกานต์ โค่นถนอม เสนอราคา 148,500 บาท</v>
      </c>
      <c r="H11" s="3" t="s">
        <v>14</v>
      </c>
      <c r="I11" s="18" t="s">
        <v>104</v>
      </c>
    </row>
    <row r="12" spans="1:9" ht="40.5" x14ac:dyDescent="0.2">
      <c r="A12" s="7">
        <v>7</v>
      </c>
      <c r="B12" s="12" t="s">
        <v>137</v>
      </c>
      <c r="C12" s="6">
        <v>16500</v>
      </c>
      <c r="D12" s="6">
        <f t="shared" si="0"/>
        <v>16500</v>
      </c>
      <c r="E12" s="2" t="s">
        <v>2</v>
      </c>
      <c r="F12" s="3" t="s">
        <v>105</v>
      </c>
      <c r="G12" s="19" t="str">
        <f t="shared" si="1"/>
        <v>นางสาวกมลวรรณ ยมนา เสนอราคา 148,500 บาท</v>
      </c>
      <c r="H12" s="3" t="s">
        <v>14</v>
      </c>
      <c r="I12" s="18" t="s">
        <v>106</v>
      </c>
    </row>
    <row r="13" spans="1:9" ht="40.5" x14ac:dyDescent="0.2">
      <c r="A13" s="7">
        <v>8</v>
      </c>
      <c r="B13" s="12" t="s">
        <v>137</v>
      </c>
      <c r="C13" s="6">
        <v>16500</v>
      </c>
      <c r="D13" s="6">
        <f t="shared" si="0"/>
        <v>16500</v>
      </c>
      <c r="E13" s="2" t="s">
        <v>2</v>
      </c>
      <c r="F13" s="3" t="s">
        <v>107</v>
      </c>
      <c r="G13" s="19" t="str">
        <f t="shared" si="1"/>
        <v>นางสาวณิฏิกา จริงจามิกร เสนอราคา 148,500 บาท</v>
      </c>
      <c r="H13" s="3" t="s">
        <v>14</v>
      </c>
      <c r="I13" s="18" t="s">
        <v>108</v>
      </c>
    </row>
    <row r="14" spans="1:9" ht="20.25" x14ac:dyDescent="0.2">
      <c r="A14" s="20"/>
      <c r="B14" s="21"/>
      <c r="C14" s="22"/>
      <c r="D14" s="22"/>
      <c r="E14" s="23"/>
      <c r="F14" s="21"/>
      <c r="G14" s="24"/>
      <c r="H14" s="21"/>
      <c r="I14" s="27"/>
    </row>
    <row r="15" spans="1:9" ht="20.25" x14ac:dyDescent="0.2">
      <c r="A15" s="20"/>
      <c r="B15" s="21"/>
      <c r="C15" s="22"/>
      <c r="D15" s="22"/>
      <c r="E15" s="23"/>
      <c r="F15" s="21"/>
      <c r="G15" s="24"/>
      <c r="H15" s="21"/>
      <c r="I15" s="27"/>
    </row>
    <row r="16" spans="1:9" ht="20.25" x14ac:dyDescent="0.2">
      <c r="A16" s="20"/>
      <c r="B16" s="21"/>
      <c r="C16" s="22"/>
      <c r="D16" s="22"/>
      <c r="E16" s="23"/>
      <c r="F16" s="21"/>
      <c r="G16" s="24"/>
      <c r="H16" s="21"/>
      <c r="I16" s="27"/>
    </row>
    <row r="17" spans="1:9" ht="20.25" x14ac:dyDescent="0.2">
      <c r="A17" s="20"/>
      <c r="B17" s="21"/>
      <c r="C17" s="22"/>
      <c r="D17" s="22"/>
      <c r="E17" s="23"/>
      <c r="F17" s="21"/>
      <c r="G17" s="24"/>
      <c r="H17" s="21"/>
      <c r="I17" s="25"/>
    </row>
    <row r="18" spans="1:9" ht="20.25" x14ac:dyDescent="0.2">
      <c r="A18" s="20"/>
      <c r="B18" s="21"/>
      <c r="C18" s="22"/>
      <c r="D18" s="22"/>
      <c r="E18" s="23"/>
      <c r="F18" s="21"/>
      <c r="G18" s="24"/>
      <c r="H18" s="21"/>
      <c r="I18" s="25"/>
    </row>
    <row r="19" spans="1:9" ht="20.25" x14ac:dyDescent="0.3">
      <c r="A19" s="8"/>
      <c r="B19" s="1"/>
      <c r="C19" s="10"/>
      <c r="D19" s="10"/>
      <c r="E19" s="1"/>
      <c r="F19" s="1"/>
      <c r="G19" s="10"/>
      <c r="H19" s="5"/>
      <c r="I19" s="5" t="s">
        <v>15</v>
      </c>
    </row>
    <row r="20" spans="1:9" ht="20.25" x14ac:dyDescent="0.2">
      <c r="A20" s="29" t="s">
        <v>132</v>
      </c>
      <c r="B20" s="29"/>
      <c r="C20" s="29"/>
      <c r="D20" s="29"/>
      <c r="E20" s="29"/>
      <c r="F20" s="29"/>
      <c r="G20" s="29"/>
      <c r="H20" s="29"/>
      <c r="I20" s="29"/>
    </row>
    <row r="21" spans="1:9" ht="20.25" x14ac:dyDescent="0.2">
      <c r="A21" s="29" t="s">
        <v>4</v>
      </c>
      <c r="B21" s="29"/>
      <c r="C21" s="29"/>
      <c r="D21" s="29"/>
      <c r="E21" s="29"/>
      <c r="F21" s="29"/>
      <c r="G21" s="29"/>
      <c r="H21" s="29"/>
      <c r="I21" s="29"/>
    </row>
    <row r="22" spans="1:9" ht="20.25" customHeight="1" x14ac:dyDescent="0.3">
      <c r="A22" s="28" t="s">
        <v>133</v>
      </c>
      <c r="B22" s="28"/>
      <c r="C22" s="28"/>
      <c r="D22" s="28"/>
      <c r="E22" s="28"/>
      <c r="F22" s="28"/>
      <c r="G22" s="28"/>
      <c r="H22" s="28"/>
      <c r="I22" s="28"/>
    </row>
    <row r="23" spans="1:9" ht="60.75" x14ac:dyDescent="0.2">
      <c r="A23" s="13" t="s">
        <v>0</v>
      </c>
      <c r="B23" s="13" t="s">
        <v>6</v>
      </c>
      <c r="C23" s="14" t="s">
        <v>7</v>
      </c>
      <c r="D23" s="14" t="s">
        <v>1</v>
      </c>
      <c r="E23" s="15" t="s">
        <v>8</v>
      </c>
      <c r="F23" s="16" t="s">
        <v>10</v>
      </c>
      <c r="G23" s="16" t="s">
        <v>11</v>
      </c>
      <c r="H23" s="13" t="s">
        <v>9</v>
      </c>
      <c r="I23" s="17" t="s">
        <v>12</v>
      </c>
    </row>
    <row r="24" spans="1:9" ht="40.5" x14ac:dyDescent="0.2">
      <c r="A24" s="7">
        <v>9</v>
      </c>
      <c r="B24" s="12" t="s">
        <v>137</v>
      </c>
      <c r="C24" s="6">
        <v>16500</v>
      </c>
      <c r="D24" s="6">
        <f>C24</f>
        <v>16500</v>
      </c>
      <c r="E24" s="2" t="s">
        <v>2</v>
      </c>
      <c r="F24" s="4" t="s">
        <v>109</v>
      </c>
      <c r="G24" s="26" t="str">
        <f>F24</f>
        <v>นางสาวเอมวิกา มั่นทองคำ เสนอราคา 148,500 บาท</v>
      </c>
      <c r="H24" s="3" t="s">
        <v>14</v>
      </c>
      <c r="I24" s="18" t="s">
        <v>110</v>
      </c>
    </row>
    <row r="25" spans="1:9" ht="40.5" x14ac:dyDescent="0.2">
      <c r="A25" s="7">
        <v>10</v>
      </c>
      <c r="B25" s="12" t="s">
        <v>137</v>
      </c>
      <c r="C25" s="6">
        <v>16000</v>
      </c>
      <c r="D25" s="6">
        <f t="shared" ref="D25:D31" si="2">C25</f>
        <v>16000</v>
      </c>
      <c r="E25" s="2" t="s">
        <v>2</v>
      </c>
      <c r="F25" s="4" t="s">
        <v>111</v>
      </c>
      <c r="G25" s="26" t="str">
        <f t="shared" ref="G25:G31" si="3">F25</f>
        <v>นางสาวนฤมล สนสกุล เสนอราคา 144,000 บาท</v>
      </c>
      <c r="H25" s="3" t="s">
        <v>14</v>
      </c>
      <c r="I25" s="18" t="s">
        <v>112</v>
      </c>
    </row>
    <row r="26" spans="1:9" ht="40.5" x14ac:dyDescent="0.2">
      <c r="A26" s="7">
        <v>11</v>
      </c>
      <c r="B26" s="12" t="s">
        <v>137</v>
      </c>
      <c r="C26" s="6">
        <v>13500</v>
      </c>
      <c r="D26" s="6">
        <f t="shared" si="2"/>
        <v>13500</v>
      </c>
      <c r="E26" s="2" t="s">
        <v>2</v>
      </c>
      <c r="F26" s="4" t="s">
        <v>113</v>
      </c>
      <c r="G26" s="26" t="str">
        <f t="shared" si="3"/>
        <v>นายสถาพร ลันนันท์ เสนอราคา 121,500 บาท</v>
      </c>
      <c r="H26" s="3" t="s">
        <v>14</v>
      </c>
      <c r="I26" s="18" t="s">
        <v>114</v>
      </c>
    </row>
    <row r="27" spans="1:9" ht="40.5" x14ac:dyDescent="0.2">
      <c r="A27" s="7">
        <v>12</v>
      </c>
      <c r="B27" s="12" t="s">
        <v>137</v>
      </c>
      <c r="C27" s="6">
        <v>13500</v>
      </c>
      <c r="D27" s="6">
        <f t="shared" si="2"/>
        <v>13500</v>
      </c>
      <c r="E27" s="2" t="s">
        <v>2</v>
      </c>
      <c r="F27" s="4" t="s">
        <v>116</v>
      </c>
      <c r="G27" s="26" t="str">
        <f t="shared" si="3"/>
        <v>นายพชรัตน์ ฉัตรพรลือชัย เสนอราคา 148,500 บาท</v>
      </c>
      <c r="H27" s="3" t="s">
        <v>14</v>
      </c>
      <c r="I27" s="18" t="s">
        <v>115</v>
      </c>
    </row>
    <row r="28" spans="1:9" ht="40.5" x14ac:dyDescent="0.2">
      <c r="A28" s="7">
        <v>13</v>
      </c>
      <c r="B28" s="12" t="s">
        <v>137</v>
      </c>
      <c r="C28" s="6">
        <v>16500</v>
      </c>
      <c r="D28" s="6">
        <f t="shared" si="2"/>
        <v>16500</v>
      </c>
      <c r="E28" s="2" t="s">
        <v>2</v>
      </c>
      <c r="F28" s="4" t="s">
        <v>117</v>
      </c>
      <c r="G28" s="26" t="str">
        <f t="shared" si="3"/>
        <v>นางสาวชมภัสสร พึ่งสุข เสนอราคา 148,500 บาท</v>
      </c>
      <c r="H28" s="3" t="s">
        <v>14</v>
      </c>
      <c r="I28" s="18" t="s">
        <v>118</v>
      </c>
    </row>
    <row r="29" spans="1:9" ht="40.5" x14ac:dyDescent="0.2">
      <c r="A29" s="7">
        <v>14</v>
      </c>
      <c r="B29" s="12" t="s">
        <v>137</v>
      </c>
      <c r="C29" s="6">
        <v>13500</v>
      </c>
      <c r="D29" s="6">
        <f t="shared" si="2"/>
        <v>13500</v>
      </c>
      <c r="E29" s="2" t="s">
        <v>2</v>
      </c>
      <c r="F29" s="4" t="s">
        <v>119</v>
      </c>
      <c r="G29" s="26" t="str">
        <f t="shared" si="3"/>
        <v>นางสาวกัลป์ยกร เพชนประพันธ์ เสนอราคา 121,500 บาท</v>
      </c>
      <c r="H29" s="3" t="s">
        <v>14</v>
      </c>
      <c r="I29" s="18" t="s">
        <v>120</v>
      </c>
    </row>
    <row r="30" spans="1:9" ht="40.5" x14ac:dyDescent="0.2">
      <c r="A30" s="7">
        <v>15</v>
      </c>
      <c r="B30" s="12" t="s">
        <v>137</v>
      </c>
      <c r="C30" s="6">
        <v>16500</v>
      </c>
      <c r="D30" s="6">
        <f t="shared" si="2"/>
        <v>16500</v>
      </c>
      <c r="E30" s="2" t="s">
        <v>2</v>
      </c>
      <c r="F30" s="4" t="s">
        <v>121</v>
      </c>
      <c r="G30" s="26" t="str">
        <f t="shared" si="3"/>
        <v>นายภวินท์สุข ตั้งพงศ์ศิรประภา เสนอราคา 148,500 บาท</v>
      </c>
      <c r="H30" s="3" t="s">
        <v>14</v>
      </c>
      <c r="I30" s="18" t="s">
        <v>122</v>
      </c>
    </row>
    <row r="31" spans="1:9" ht="56.25" x14ac:dyDescent="0.2">
      <c r="A31" s="7">
        <v>16</v>
      </c>
      <c r="B31" s="12" t="s">
        <v>138</v>
      </c>
      <c r="C31" s="6">
        <v>9000</v>
      </c>
      <c r="D31" s="6">
        <f t="shared" si="2"/>
        <v>9000</v>
      </c>
      <c r="E31" s="2" t="s">
        <v>2</v>
      </c>
      <c r="F31" s="4" t="s">
        <v>45</v>
      </c>
      <c r="G31" s="26" t="str">
        <f t="shared" si="3"/>
        <v>บริษัท เอกไอที ก๊อปปี้ เซอร์วิส จำกัด เสนอราคา 108,000 บาท</v>
      </c>
      <c r="H31" s="3" t="s">
        <v>14</v>
      </c>
      <c r="I31" s="18" t="s">
        <v>46</v>
      </c>
    </row>
    <row r="32" spans="1:9" x14ac:dyDescent="0.2">
      <c r="A32"/>
      <c r="C32"/>
      <c r="D32"/>
      <c r="G32"/>
    </row>
    <row r="33" spans="1:9" x14ac:dyDescent="0.2">
      <c r="A33"/>
      <c r="C33"/>
      <c r="D33"/>
      <c r="G33"/>
    </row>
    <row r="34" spans="1:9" x14ac:dyDescent="0.2">
      <c r="A34"/>
      <c r="C34"/>
      <c r="D34"/>
      <c r="G34"/>
    </row>
    <row r="35" spans="1:9" x14ac:dyDescent="0.2">
      <c r="A35"/>
      <c r="C35"/>
      <c r="D35"/>
      <c r="G35"/>
    </row>
    <row r="36" spans="1:9" x14ac:dyDescent="0.2">
      <c r="A36"/>
      <c r="C36"/>
      <c r="D36"/>
      <c r="G36"/>
    </row>
    <row r="37" spans="1:9" x14ac:dyDescent="0.2">
      <c r="A37"/>
      <c r="C37"/>
      <c r="D37"/>
      <c r="G37"/>
    </row>
    <row r="38" spans="1:9" ht="20.25" x14ac:dyDescent="0.3">
      <c r="A38" s="8"/>
      <c r="B38" s="1"/>
      <c r="C38" s="10"/>
      <c r="D38" s="10"/>
      <c r="E38" s="1"/>
      <c r="F38" s="1"/>
      <c r="G38" s="10"/>
      <c r="H38" s="5"/>
      <c r="I38" s="5" t="s">
        <v>67</v>
      </c>
    </row>
    <row r="39" spans="1:9" ht="20.25" x14ac:dyDescent="0.2">
      <c r="A39" s="29" t="s">
        <v>132</v>
      </c>
      <c r="B39" s="29"/>
      <c r="C39" s="29"/>
      <c r="D39" s="29"/>
      <c r="E39" s="29"/>
      <c r="F39" s="29"/>
      <c r="G39" s="29"/>
      <c r="H39" s="29"/>
      <c r="I39" s="29"/>
    </row>
    <row r="40" spans="1:9" ht="20.25" x14ac:dyDescent="0.2">
      <c r="A40" s="29" t="s">
        <v>4</v>
      </c>
      <c r="B40" s="29"/>
      <c r="C40" s="29"/>
      <c r="D40" s="29"/>
      <c r="E40" s="29"/>
      <c r="F40" s="29"/>
      <c r="G40" s="29"/>
      <c r="H40" s="29"/>
      <c r="I40" s="29"/>
    </row>
    <row r="41" spans="1:9" ht="20.25" customHeight="1" x14ac:dyDescent="0.3">
      <c r="A41" s="28" t="s">
        <v>133</v>
      </c>
      <c r="B41" s="28"/>
      <c r="C41" s="28"/>
      <c r="D41" s="28"/>
      <c r="E41" s="28"/>
      <c r="F41" s="28"/>
      <c r="G41" s="28"/>
      <c r="H41" s="28"/>
      <c r="I41" s="28"/>
    </row>
    <row r="42" spans="1:9" ht="60.75" x14ac:dyDescent="0.2">
      <c r="A42" s="13" t="s">
        <v>0</v>
      </c>
      <c r="B42" s="13" t="s">
        <v>6</v>
      </c>
      <c r="C42" s="14" t="s">
        <v>7</v>
      </c>
      <c r="D42" s="14" t="s">
        <v>1</v>
      </c>
      <c r="E42" s="15" t="s">
        <v>8</v>
      </c>
      <c r="F42" s="16" t="s">
        <v>10</v>
      </c>
      <c r="G42" s="16" t="s">
        <v>11</v>
      </c>
      <c r="H42" s="13" t="s">
        <v>9</v>
      </c>
      <c r="I42" s="17" t="s">
        <v>12</v>
      </c>
    </row>
    <row r="43" spans="1:9" ht="131.25" x14ac:dyDescent="0.2">
      <c r="A43" s="7">
        <v>17</v>
      </c>
      <c r="B43" s="12" t="s">
        <v>139</v>
      </c>
      <c r="C43" s="6">
        <v>110000</v>
      </c>
      <c r="D43" s="6">
        <f t="shared" ref="D43" si="4">C43</f>
        <v>110000</v>
      </c>
      <c r="E43" s="2" t="s">
        <v>2</v>
      </c>
      <c r="F43" s="4" t="s">
        <v>62</v>
      </c>
      <c r="G43" s="26" t="str">
        <f t="shared" ref="G43" si="5">F43</f>
        <v>บริษัท รักษาความปลอดภัย เอส.พี. แอนด์ เซอร์วิส จำกัด เสนอราคา 440,000 บาท</v>
      </c>
      <c r="H43" s="3" t="s">
        <v>14</v>
      </c>
      <c r="I43" s="18" t="s">
        <v>63</v>
      </c>
    </row>
    <row r="44" spans="1:9" x14ac:dyDescent="0.2">
      <c r="A44"/>
      <c r="C44"/>
      <c r="D44"/>
      <c r="G44"/>
    </row>
    <row r="45" spans="1:9" ht="39.75" customHeight="1" x14ac:dyDescent="0.2">
      <c r="A45"/>
      <c r="C45"/>
      <c r="D45"/>
      <c r="G45"/>
    </row>
    <row r="46" spans="1:9" x14ac:dyDescent="0.2">
      <c r="A46"/>
      <c r="C46"/>
      <c r="D46"/>
      <c r="G46"/>
    </row>
    <row r="47" spans="1:9" x14ac:dyDescent="0.2">
      <c r="A47"/>
      <c r="C47"/>
      <c r="D47"/>
      <c r="G47"/>
    </row>
    <row r="55" ht="43.5" customHeight="1" x14ac:dyDescent="0.2"/>
    <row r="58" ht="40.5" customHeight="1" x14ac:dyDescent="0.2"/>
    <row r="79" spans="2:9" s="9" customFormat="1" ht="20.25" customHeight="1" x14ac:dyDescent="0.2">
      <c r="B79"/>
      <c r="C79" s="11"/>
      <c r="D79" s="11"/>
      <c r="E79"/>
      <c r="F79"/>
      <c r="G79" s="11"/>
      <c r="H79"/>
      <c r="I79"/>
    </row>
    <row r="84" spans="2:9" s="9" customFormat="1" ht="36.75" customHeight="1" x14ac:dyDescent="0.2">
      <c r="B84"/>
      <c r="C84" s="11"/>
      <c r="D84" s="11"/>
      <c r="E84"/>
      <c r="F84"/>
      <c r="G84" s="11"/>
      <c r="H84"/>
      <c r="I84"/>
    </row>
  </sheetData>
  <mergeCells count="9">
    <mergeCell ref="A39:I39"/>
    <mergeCell ref="A40:I40"/>
    <mergeCell ref="A41:I41"/>
    <mergeCell ref="A2:I2"/>
    <mergeCell ref="A3:I3"/>
    <mergeCell ref="A4:I4"/>
    <mergeCell ref="A20:I20"/>
    <mergeCell ref="A21:I21"/>
    <mergeCell ref="A22:I22"/>
  </mergeCells>
  <pageMargins left="0.23622047244094491" right="0.23622047244094491" top="0" bottom="0" header="0.31496062992125984" footer="0.31496062992125984"/>
  <pageSetup paperSize="9" scale="81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7</vt:i4>
      </vt:variant>
      <vt:variant>
        <vt:lpstr>ช่วงที่มีชื่อ</vt:lpstr>
      </vt:variant>
      <vt:variant>
        <vt:i4>1</vt:i4>
      </vt:variant>
    </vt:vector>
  </HeadingPairs>
  <TitlesOfParts>
    <vt:vector size="8" baseType="lpstr">
      <vt:lpstr>สป oct 68</vt:lpstr>
      <vt:lpstr>สป nov 68</vt:lpstr>
      <vt:lpstr>สป dec 68</vt:lpstr>
      <vt:lpstr>สป jan 69</vt:lpstr>
      <vt:lpstr>สป feb 69</vt:lpstr>
      <vt:lpstr>สป mar 69</vt:lpstr>
      <vt:lpstr>Sheet2</vt:lpstr>
      <vt:lpstr>'สป nov 68'!Print_Area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2026-05-29T04:11:29Z</dcterms:modified>
</cp:coreProperties>
</file>