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125" firstSheet="6" activeTab="11"/>
  </bookViews>
  <sheets>
    <sheet name="สป oct 67" sheetId="59" r:id="rId1"/>
    <sheet name="สป nov 67 " sheetId="61" r:id="rId2"/>
    <sheet name="สป dec 67" sheetId="62" r:id="rId3"/>
    <sheet name="สป jan 68" sheetId="63" r:id="rId4"/>
    <sheet name="สป feb 68" sheetId="64" r:id="rId5"/>
    <sheet name="สป mar 68 " sheetId="65" r:id="rId6"/>
    <sheet name="สป apr 68" sheetId="66" r:id="rId7"/>
    <sheet name="สป may 68" sheetId="67" r:id="rId8"/>
    <sheet name="สป jun 68" sheetId="68" r:id="rId9"/>
    <sheet name="สป jul 68" sheetId="69" r:id="rId10"/>
    <sheet name="สป aug 68" sheetId="70" r:id="rId11"/>
    <sheet name="สป sep 68" sheetId="71" r:id="rId12"/>
    <sheet name="Sheet2" sheetId="60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71" l="1"/>
  <c r="D44" i="71"/>
  <c r="G43" i="71"/>
  <c r="D43" i="71"/>
  <c r="G32" i="71"/>
  <c r="D32" i="71"/>
  <c r="G31" i="71"/>
  <c r="D31" i="71"/>
  <c r="G30" i="71"/>
  <c r="D30" i="71"/>
  <c r="G29" i="71"/>
  <c r="D29" i="71"/>
  <c r="G28" i="71"/>
  <c r="D28" i="71"/>
  <c r="G27" i="71"/>
  <c r="D27" i="71"/>
  <c r="G26" i="71"/>
  <c r="D26" i="71"/>
  <c r="G18" i="71"/>
  <c r="D18" i="71"/>
  <c r="G17" i="71"/>
  <c r="D17" i="71"/>
  <c r="G16" i="71"/>
  <c r="D16" i="71"/>
  <c r="G15" i="71"/>
  <c r="D15" i="71"/>
  <c r="G14" i="71"/>
  <c r="D14" i="71"/>
  <c r="G13" i="71"/>
  <c r="D13" i="71"/>
  <c r="G12" i="71"/>
  <c r="D12" i="71"/>
  <c r="G11" i="71"/>
  <c r="D11" i="71"/>
  <c r="G10" i="71"/>
  <c r="D10" i="71"/>
  <c r="G9" i="71"/>
  <c r="D9" i="71"/>
  <c r="G8" i="71"/>
  <c r="D8" i="71"/>
  <c r="G7" i="71"/>
  <c r="D7" i="71"/>
  <c r="G6" i="71"/>
  <c r="D6" i="71"/>
  <c r="G27" i="70"/>
  <c r="D27" i="70"/>
  <c r="G26" i="70"/>
  <c r="D26" i="70"/>
  <c r="G16" i="70"/>
  <c r="D16" i="70"/>
  <c r="G32" i="70"/>
  <c r="D32" i="70"/>
  <c r="G31" i="70"/>
  <c r="D31" i="70"/>
  <c r="G30" i="70"/>
  <c r="D30" i="70"/>
  <c r="G29" i="70"/>
  <c r="D29" i="70"/>
  <c r="G28" i="70"/>
  <c r="D28" i="70"/>
  <c r="G18" i="70"/>
  <c r="D18" i="70"/>
  <c r="G17" i="70"/>
  <c r="D17" i="70"/>
  <c r="G15" i="70"/>
  <c r="D15" i="70"/>
  <c r="G14" i="70"/>
  <c r="D14" i="70"/>
  <c r="G13" i="70"/>
  <c r="D13" i="70"/>
  <c r="G12" i="70"/>
  <c r="D12" i="70"/>
  <c r="G11" i="70"/>
  <c r="D11" i="70"/>
  <c r="G10" i="70"/>
  <c r="D10" i="70"/>
  <c r="G9" i="70"/>
  <c r="D9" i="70"/>
  <c r="G8" i="70"/>
  <c r="D8" i="70"/>
  <c r="G7" i="70"/>
  <c r="D7" i="70"/>
  <c r="G6" i="70"/>
  <c r="D6" i="70"/>
  <c r="G43" i="69"/>
  <c r="D43" i="69"/>
  <c r="G41" i="68"/>
  <c r="D41" i="68"/>
  <c r="G44" i="69"/>
  <c r="D44" i="69"/>
  <c r="G40" i="68"/>
  <c r="D40" i="68"/>
  <c r="G42" i="69"/>
  <c r="D42" i="69"/>
  <c r="G41" i="69"/>
  <c r="D41" i="69"/>
  <c r="G32" i="69"/>
  <c r="D32" i="69"/>
  <c r="G31" i="69"/>
  <c r="D31" i="69"/>
  <c r="G30" i="69"/>
  <c r="D30" i="69"/>
  <c r="G29" i="69"/>
  <c r="D29" i="69"/>
  <c r="G28" i="69"/>
  <c r="D28" i="69"/>
  <c r="G27" i="69"/>
  <c r="D27" i="69"/>
  <c r="G26" i="69"/>
  <c r="D26" i="69"/>
  <c r="G18" i="69"/>
  <c r="D18" i="69"/>
  <c r="G17" i="69"/>
  <c r="D17" i="69"/>
  <c r="G16" i="69"/>
  <c r="D16" i="69"/>
  <c r="G15" i="69"/>
  <c r="D15" i="69"/>
  <c r="G14" i="69"/>
  <c r="D14" i="69"/>
  <c r="G13" i="69"/>
  <c r="D13" i="69"/>
  <c r="G12" i="69"/>
  <c r="D12" i="69"/>
  <c r="G11" i="69"/>
  <c r="D11" i="69"/>
  <c r="G10" i="69"/>
  <c r="D10" i="69"/>
  <c r="G9" i="69"/>
  <c r="D9" i="69"/>
  <c r="G8" i="69"/>
  <c r="D8" i="69"/>
  <c r="G7" i="69"/>
  <c r="D7" i="69"/>
  <c r="G6" i="69"/>
  <c r="D6" i="69"/>
  <c r="G33" i="68"/>
  <c r="D33" i="68"/>
  <c r="G32" i="68"/>
  <c r="D32" i="68"/>
  <c r="G31" i="68"/>
  <c r="D31" i="68"/>
  <c r="G30" i="68"/>
  <c r="D30" i="68"/>
  <c r="G29" i="68"/>
  <c r="D29" i="68"/>
  <c r="G28" i="68"/>
  <c r="D28" i="68"/>
  <c r="G27" i="68"/>
  <c r="D27" i="68"/>
  <c r="G26" i="68"/>
  <c r="D26" i="68"/>
  <c r="G18" i="68"/>
  <c r="D18" i="68"/>
  <c r="G17" i="68"/>
  <c r="D17" i="68"/>
  <c r="G16" i="68"/>
  <c r="D16" i="68"/>
  <c r="G15" i="68"/>
  <c r="D15" i="68"/>
  <c r="G14" i="68"/>
  <c r="D14" i="68"/>
  <c r="G13" i="68"/>
  <c r="D13" i="68"/>
  <c r="G12" i="68"/>
  <c r="D12" i="68"/>
  <c r="G11" i="68"/>
  <c r="D11" i="68"/>
  <c r="G10" i="68"/>
  <c r="D10" i="68"/>
  <c r="G9" i="68"/>
  <c r="D9" i="68"/>
  <c r="G8" i="68"/>
  <c r="D8" i="68"/>
  <c r="G7" i="68"/>
  <c r="D7" i="68"/>
  <c r="G6" i="68"/>
  <c r="D6" i="68"/>
  <c r="G30" i="67"/>
  <c r="D30" i="67"/>
  <c r="G30" i="66"/>
  <c r="D30" i="66"/>
  <c r="G29" i="67"/>
  <c r="D29" i="67"/>
  <c r="G28" i="67"/>
  <c r="D28" i="67"/>
  <c r="G27" i="67"/>
  <c r="D27" i="67"/>
  <c r="G26" i="67"/>
  <c r="D26" i="67"/>
  <c r="G18" i="67"/>
  <c r="D18" i="67"/>
  <c r="G17" i="67"/>
  <c r="D17" i="67"/>
  <c r="G16" i="67"/>
  <c r="D16" i="67"/>
  <c r="G15" i="67"/>
  <c r="D15" i="67"/>
  <c r="G14" i="67"/>
  <c r="D14" i="67"/>
  <c r="G13" i="67"/>
  <c r="D13" i="67"/>
  <c r="G12" i="67"/>
  <c r="D12" i="67"/>
  <c r="G11" i="67"/>
  <c r="D11" i="67"/>
  <c r="G10" i="67"/>
  <c r="D10" i="67"/>
  <c r="G9" i="67"/>
  <c r="D9" i="67"/>
  <c r="G8" i="67"/>
  <c r="D8" i="67"/>
  <c r="G7" i="67"/>
  <c r="D7" i="67"/>
  <c r="G6" i="67"/>
  <c r="D6" i="67"/>
  <c r="G29" i="66"/>
  <c r="D29" i="66"/>
  <c r="G28" i="66"/>
  <c r="D28" i="66"/>
  <c r="G27" i="66"/>
  <c r="D27" i="66"/>
  <c r="G26" i="66"/>
  <c r="D26" i="66"/>
  <c r="G18" i="66"/>
  <c r="D18" i="66"/>
  <c r="G17" i="66"/>
  <c r="D17" i="66"/>
  <c r="G16" i="66"/>
  <c r="D16" i="66"/>
  <c r="G15" i="66"/>
  <c r="D15" i="66"/>
  <c r="G14" i="66"/>
  <c r="D14" i="66"/>
  <c r="G13" i="66"/>
  <c r="D13" i="66"/>
  <c r="G12" i="66"/>
  <c r="D12" i="66"/>
  <c r="G11" i="66"/>
  <c r="D11" i="66"/>
  <c r="G10" i="66"/>
  <c r="D10" i="66"/>
  <c r="G9" i="66"/>
  <c r="D9" i="66"/>
  <c r="G8" i="66"/>
  <c r="D8" i="66"/>
  <c r="G7" i="66"/>
  <c r="D7" i="66"/>
  <c r="G6" i="66"/>
  <c r="D6" i="66"/>
  <c r="G14" i="65"/>
  <c r="D14" i="65"/>
  <c r="D15" i="65"/>
  <c r="G15" i="65"/>
  <c r="G29" i="65"/>
  <c r="D29" i="65"/>
  <c r="G28" i="65"/>
  <c r="D28" i="65"/>
  <c r="G27" i="65"/>
  <c r="D27" i="65"/>
  <c r="G26" i="65"/>
  <c r="D26" i="65"/>
  <c r="G18" i="65"/>
  <c r="D18" i="65"/>
  <c r="G17" i="65"/>
  <c r="D17" i="65"/>
  <c r="G16" i="65"/>
  <c r="D16" i="65"/>
  <c r="G13" i="65"/>
  <c r="D13" i="65"/>
  <c r="G12" i="65"/>
  <c r="D12" i="65"/>
  <c r="G11" i="65"/>
  <c r="D11" i="65"/>
  <c r="G10" i="65"/>
  <c r="D10" i="65"/>
  <c r="G9" i="65"/>
  <c r="D9" i="65"/>
  <c r="G8" i="65"/>
  <c r="D8" i="65"/>
  <c r="G7" i="65"/>
  <c r="D7" i="65"/>
  <c r="G6" i="65"/>
  <c r="D6" i="65"/>
  <c r="G30" i="64"/>
  <c r="D30" i="64"/>
  <c r="G17" i="64"/>
  <c r="D17" i="64"/>
  <c r="G30" i="63"/>
  <c r="D30" i="63"/>
  <c r="G29" i="64"/>
  <c r="D29" i="64"/>
  <c r="G28" i="64"/>
  <c r="D28" i="64"/>
  <c r="G27" i="64"/>
  <c r="D27" i="64"/>
  <c r="G26" i="64"/>
  <c r="D26" i="64"/>
  <c r="G18" i="64"/>
  <c r="D18" i="64"/>
  <c r="G16" i="64"/>
  <c r="D16" i="64"/>
  <c r="G15" i="64"/>
  <c r="D15" i="64"/>
  <c r="G14" i="64"/>
  <c r="D14" i="64"/>
  <c r="G13" i="64"/>
  <c r="D13" i="64"/>
  <c r="G12" i="64"/>
  <c r="D12" i="64"/>
  <c r="G11" i="64"/>
  <c r="D11" i="64"/>
  <c r="G10" i="64"/>
  <c r="D10" i="64"/>
  <c r="G9" i="64"/>
  <c r="D9" i="64"/>
  <c r="G8" i="64"/>
  <c r="D8" i="64"/>
  <c r="G7" i="64"/>
  <c r="D7" i="64"/>
  <c r="G6" i="64"/>
  <c r="D6" i="64"/>
  <c r="G29" i="63"/>
  <c r="D29" i="63"/>
  <c r="G28" i="63"/>
  <c r="D28" i="63"/>
  <c r="G27" i="63"/>
  <c r="D27" i="63"/>
  <c r="G26" i="63"/>
  <c r="D26" i="63"/>
  <c r="G18" i="63"/>
  <c r="D18" i="63"/>
  <c r="G17" i="63"/>
  <c r="D17" i="63"/>
  <c r="G16" i="63"/>
  <c r="D16" i="63"/>
  <c r="G15" i="63"/>
  <c r="D15" i="63"/>
  <c r="G14" i="63"/>
  <c r="D14" i="63"/>
  <c r="G13" i="63"/>
  <c r="D13" i="63"/>
  <c r="G12" i="63"/>
  <c r="D12" i="63"/>
  <c r="G11" i="63"/>
  <c r="D11" i="63"/>
  <c r="G10" i="63"/>
  <c r="D10" i="63"/>
  <c r="G9" i="63"/>
  <c r="D9" i="63"/>
  <c r="G8" i="63"/>
  <c r="D8" i="63"/>
  <c r="G7" i="63"/>
  <c r="D7" i="63"/>
  <c r="G6" i="63"/>
  <c r="D6" i="63"/>
  <c r="G29" i="62"/>
  <c r="D29" i="62"/>
  <c r="G28" i="62"/>
  <c r="D28" i="62"/>
  <c r="G27" i="62"/>
  <c r="D27" i="62"/>
  <c r="G26" i="62"/>
  <c r="D26" i="62"/>
  <c r="G18" i="62"/>
  <c r="D18" i="62"/>
  <c r="G17" i="62"/>
  <c r="D17" i="62"/>
  <c r="G16" i="62"/>
  <c r="D16" i="62"/>
  <c r="G15" i="62"/>
  <c r="D15" i="62"/>
  <c r="G14" i="62"/>
  <c r="D14" i="62"/>
  <c r="G13" i="62"/>
  <c r="D13" i="62"/>
  <c r="G12" i="62"/>
  <c r="D12" i="62"/>
  <c r="G11" i="62"/>
  <c r="D11" i="62"/>
  <c r="G10" i="62"/>
  <c r="D10" i="62"/>
  <c r="G9" i="62"/>
  <c r="D9" i="62"/>
  <c r="G8" i="62"/>
  <c r="D8" i="62"/>
  <c r="G7" i="62"/>
  <c r="D7" i="62"/>
  <c r="G6" i="62"/>
  <c r="D6" i="62"/>
  <c r="G28" i="61"/>
  <c r="D28" i="61"/>
  <c r="G29" i="59"/>
  <c r="D29" i="59"/>
  <c r="G28" i="59"/>
  <c r="D28" i="59"/>
  <c r="G29" i="61"/>
  <c r="D29" i="61"/>
  <c r="G27" i="61"/>
  <c r="D27" i="61"/>
  <c r="G26" i="61"/>
  <c r="D26" i="61"/>
  <c r="G18" i="61"/>
  <c r="D18" i="61"/>
  <c r="G17" i="61"/>
  <c r="D17" i="61"/>
  <c r="G16" i="61"/>
  <c r="D16" i="61"/>
  <c r="G15" i="61"/>
  <c r="D15" i="61"/>
  <c r="G14" i="61"/>
  <c r="D14" i="61"/>
  <c r="G13" i="61"/>
  <c r="D13" i="61"/>
  <c r="G12" i="61"/>
  <c r="D12" i="61"/>
  <c r="G11" i="61"/>
  <c r="D11" i="61"/>
  <c r="G10" i="61"/>
  <c r="D10" i="61"/>
  <c r="G9" i="61"/>
  <c r="D9" i="61"/>
  <c r="G8" i="61"/>
  <c r="D8" i="61"/>
  <c r="G7" i="61"/>
  <c r="D7" i="61"/>
  <c r="G6" i="61"/>
  <c r="D6" i="61"/>
  <c r="G27" i="59"/>
  <c r="D27" i="59"/>
  <c r="G26" i="59"/>
  <c r="D26" i="59"/>
  <c r="D7" i="59"/>
  <c r="D8" i="59"/>
  <c r="D9" i="59"/>
  <c r="D10" i="59"/>
  <c r="D11" i="59"/>
  <c r="D12" i="59"/>
  <c r="D13" i="59"/>
  <c r="D14" i="59"/>
  <c r="D15" i="59"/>
  <c r="D16" i="59"/>
  <c r="D17" i="59"/>
  <c r="D18" i="59"/>
  <c r="G7" i="59"/>
  <c r="G8" i="59"/>
  <c r="G9" i="59"/>
  <c r="G10" i="59"/>
  <c r="G11" i="59"/>
  <c r="G12" i="59"/>
  <c r="G13" i="59"/>
  <c r="G14" i="59"/>
  <c r="G15" i="59"/>
  <c r="G16" i="59"/>
  <c r="G17" i="59"/>
  <c r="G18" i="59"/>
  <c r="G6" i="59"/>
  <c r="D6" i="59"/>
</calcChain>
</file>

<file path=xl/sharedStrings.xml><?xml version="1.0" encoding="utf-8"?>
<sst xmlns="http://schemas.openxmlformats.org/spreadsheetml/2006/main" count="1496" uniqueCount="187">
  <si>
    <t>ลำดับที่</t>
  </si>
  <si>
    <t>ราคากลาง</t>
  </si>
  <si>
    <t>เฉพาะเจาะจง</t>
  </si>
  <si>
    <t>สำนักงานจังหวัดสมุทรปราการ</t>
  </si>
  <si>
    <t>งานที่จัดซื้อหรือจัดจ้าง</t>
  </si>
  <si>
    <t>วงเงินที่จะซื้อหรือจ้าง</t>
  </si>
  <si>
    <t>วิธีซื้อหรือจ้าง</t>
  </si>
  <si>
    <t>เหตุผลที่คัดเลือกโดยสรุป</t>
  </si>
  <si>
    <t>รายชื่อผู้เสนอราคา
และราคาที่เสนอ</t>
  </si>
  <si>
    <t>ผู้ได้รับการคัดเลือกและราคาที่
ตกลงซื้อหรือจ้าง</t>
  </si>
  <si>
    <t>เลขที่และวันที่ของสัญญา
หรือข้อตกลงในการซื้อ
หรือจ้าง</t>
  </si>
  <si>
    <t>แบบ สขร.1 หน้า 1</t>
  </si>
  <si>
    <t>คุณสมบัติตรงตามข้อกำหนด</t>
  </si>
  <si>
    <t>แบบ สขร.1 หน้า 2</t>
  </si>
  <si>
    <t>จ้างเหมาลูกจ้างสำนักงานจังหวัด (เดือนตุลาคม 2567)</t>
  </si>
  <si>
    <t>นายภูวดล ใจเที่ยง เสนอราคา 198,000 บาท</t>
  </si>
  <si>
    <t>นางสาวจิตรามาศ มาศเมฆ เสนอราคา 14,391 บาท</t>
  </si>
  <si>
    <t>นางสาวณิฏิภา จริงจามิกร เสนอราคา 198,000 บาท</t>
  </si>
  <si>
    <t>นายสุภาโชติ เสนอราคา 132,000 บาท</t>
  </si>
  <si>
    <t>นางสาวนฤมล สนสกุล เสนอราคา 192,000 บาท</t>
  </si>
  <si>
    <t>นายสถาพร ลันนันท์ เสนอราคา 162,000 บาท</t>
  </si>
  <si>
    <t>นายสมบัติ โพธิ์มั่น เสนอราคา 162,000 บาท</t>
  </si>
  <si>
    <t>สรุปผลการดำเนินการจัดซื้อจัดจ้างในรอบเดือนตุลาคม 2567</t>
  </si>
  <si>
    <t>วันที่ 31 ตุลาคม 2567</t>
  </si>
  <si>
    <t>13/2568 ลว. 1 ตุลาคม 2567</t>
  </si>
  <si>
    <t>/2568 ลว. 1 ตุลาคม 2567</t>
  </si>
  <si>
    <t>8/2568 ลว. 1 ตุลาคม 2567</t>
  </si>
  <si>
    <t>9/2568 ลว. 1 ตุลาคม 2567</t>
  </si>
  <si>
    <t>10/2568 ลว. 1 ตุลาคม 2567</t>
  </si>
  <si>
    <t>11/2568 ลว. 1 ตุลาคม 2567</t>
  </si>
  <si>
    <t>12/2568 ลว. 1 ตุลาคม 2567</t>
  </si>
  <si>
    <t>1/2568 ลว. 1 ตุลาคม 2567</t>
  </si>
  <si>
    <t>นางสาวพัชราภา วิเชียรกุล เสนอราคา 132,000 บาท</t>
  </si>
  <si>
    <t>นางสาวเบญจวรรณ พงษ์พรม เสนอราคา 67,100 บาท</t>
  </si>
  <si>
    <t>5/2568 ลว. 1 ตุลาคม 2567</t>
  </si>
  <si>
    <t>นางสาววรรณวิษา พาสี เสนอราคา 198,000 บาท</t>
  </si>
  <si>
    <t>3/2568 ลว. 1 ตุลาคม 2567</t>
  </si>
  <si>
    <t>นางสาวนฤมล ติ้นชัยภูมิ เสนอราคา 165,000 บาท</t>
  </si>
  <si>
    <t>4/2568 ลว. 1 ตุลาคม 2567</t>
  </si>
  <si>
    <t>นางสาวณัฐนันท์ รักษ์บงกชกุล เสนอราคา 52,800 บาท</t>
  </si>
  <si>
    <t>นายนิเทศ อยู่เจริญ เสนอราคา 198,000 บาท</t>
  </si>
  <si>
    <t>6/2568 ลว. 1 ตุลาคม 2567</t>
  </si>
  <si>
    <t>นายดิเรก คงสมบูรณ์ เสนอราคา 192,000 บาท</t>
  </si>
  <si>
    <t>จัดหาน้ำมันเชื้อเพลิง เดือนตุลาคม 2567</t>
  </si>
  <si>
    <t>บริษัท สมุทรปิโตรเลียมไทย จำกัด เสนอราคา 3,500 บาท</t>
  </si>
  <si>
    <t>ใบสั่งซื้อ 1/2568 ลว.1 ตุลาคม 2567</t>
  </si>
  <si>
    <t>7/2568 ลว. 1 ตุลาคม 2567</t>
  </si>
  <si>
    <t>สรุปผลการดำเนินการจัดซื้อจัดจ้างในรอบเดือนพฤศจิกายน 2567</t>
  </si>
  <si>
    <t>วันที่ 30 พฤศจิกายน 2567</t>
  </si>
  <si>
    <t>จ้างเหมาลูกจ้างสำนักงานจังหวัด (เดือนพฤศจิกายน 2567)</t>
  </si>
  <si>
    <t>เช่าเครื่องถ่ายเอกสารประจำสำนักงานจังหวัด (12 เดือน) ตุลาคม 2567</t>
  </si>
  <si>
    <t>บริษัท เอกไอที ก๊อปปี้ เซอร์วิส จำกัด เสนอราคา 72,000 บาท</t>
  </si>
  <si>
    <t>บันทึกข้อตกลง 28/2568 ลว.1 ตุลาคม 2567</t>
  </si>
  <si>
    <t>บริษัท เอกไอที ก๊อปปี้ เซอร์วิส จำกัด เสนอราคา 34,500 บาท</t>
  </si>
  <si>
    <t>บันทึกข้อตกลง 29/2568 ลว.10 ตุลาคม 2567</t>
  </si>
  <si>
    <t>36/2568 ลว. 15 พฤศจิกายน 2567</t>
  </si>
  <si>
    <t>จัดหาน้ำมันเชื้อเพลิง เดือนพฤศจิกายน 2567</t>
  </si>
  <si>
    <t>เช่าเครื่องถ่ายเอกสารประจำสำนักงานจังหวัด (12 เดือน) พฤศจิกายน 2567</t>
  </si>
  <si>
    <t>นางสาวธัญสิริ ยิ้มแย้ม เสนอราคา 166,929 บาท</t>
  </si>
  <si>
    <t>ใบสั่งซื้อ 4/2568 ลว. 31 ตุลาคม 2567</t>
  </si>
  <si>
    <t>บริษัท สมุทรปิโตรเลียมไทย จำกัด เสนอราคา 8,500 บาท</t>
  </si>
  <si>
    <t>เช่า Sever ระบบ Zoom ปี 2568</t>
  </si>
  <si>
    <t>ใบสั่งจ้าง 37/2568 ลว. 20 พฤศจิกายน 2567</t>
  </si>
  <si>
    <t>บ.ไอบิทซ์ จำกัด เสนอราคา 8,827.50 บาท</t>
  </si>
  <si>
    <t>สรุปผลการดำเนินการจัดซื้อจัดจ้างในรอบเดือนธันวาคม 2567</t>
  </si>
  <si>
    <t>วันที่ 31 ธันวาคม 2567</t>
  </si>
  <si>
    <t>จ้างเหมาลูกจ้างสำนักงานจังหวัด (เดือนธันวาคม 2567)</t>
  </si>
  <si>
    <t>จัดหาน้ำมันเชื้อเพลิง เดือนธันวาคม 2567</t>
  </si>
  <si>
    <t>เช่าเครื่องถ่ายเอกสารประจำสำนักงานจังหวัด (12 เดือน) ธันวาคม 2567</t>
  </si>
  <si>
    <t>บริษัท สมุทรปิโตรเลียมไทย จำกัด เสนอราคา 7,000 บาท</t>
  </si>
  <si>
    <t>ใบสั่งซื้อ 6/2568 ลว. 29 พฤศจิกายน 2567</t>
  </si>
  <si>
    <t>สรุปผลการดำเนินการจัดซื้อจัดจ้างในรอบเดือนมกราคม 2568</t>
  </si>
  <si>
    <t>วันที่ 31 มกราคม 2568</t>
  </si>
  <si>
    <t>จ้างเหมาลูกจ้างสำนักงานจังหวัด (เดือนมกราคม 2568)</t>
  </si>
  <si>
    <t>จัดหาน้ำมันเชื้อเพลิง เดือนมกราคม 2568</t>
  </si>
  <si>
    <t>เช่าเครื่องถ่ายเอกสารประจำสำนักงานจังหวัด (12 เดือน) มกราคม 2568</t>
  </si>
  <si>
    <t>บริษัท สมุทรปิโตรเลียมไทย จำกัด เสนอราคา 5,000 บาท</t>
  </si>
  <si>
    <t>สรุปผลการดำเนินการจัดซื้อจัดจ้างในรอบเดือนกุมภาพันธ์ 2568</t>
  </si>
  <si>
    <t>วันที่ 28 กุมภาพันธ์ 2568</t>
  </si>
  <si>
    <t>นางสาวเอมวิกา มั่นทองคำ เสนอราคา 144,100 บาท</t>
  </si>
  <si>
    <t>49/2568 ลว. 9 มกราคม 2568</t>
  </si>
  <si>
    <t>จ้างเหมาลูกจ้างสำนักงานจังหวัด (เดือนกุมภาพันธ์ 2568)</t>
  </si>
  <si>
    <t>จัดหาน้ำมันเชื้อเพลิง เดือนกุมภาพันธ์ 2568</t>
  </si>
  <si>
    <t>เช่าเครื่องถ่ายเอกสารประจำสำนักงานจังหวัด (12 เดือน) กุมภาพันธ์ 2568</t>
  </si>
  <si>
    <t>นางสาวขวัญชนกนารถ  แก้วอนันต์ เสนอราคา 125,950 บาท</t>
  </si>
  <si>
    <t>51/2568 ลว. 3 กุมภาพันธ์ 2568</t>
  </si>
  <si>
    <t>ใบสั่งซื้อ 8/2568 ลว. 31 มกราคม 2568</t>
  </si>
  <si>
    <t>บริษัท สมุทรปิโตรเลียมไทย จำกัด เสนอราคา 5,500 บาท</t>
  </si>
  <si>
    <t>สรุปผลการดำเนินการจัดซื้อจัดจ้างในรอบเดือนมีนาคม 2568</t>
  </si>
  <si>
    <t>วันที่ 31 มีนาคม 2568</t>
  </si>
  <si>
    <t>จ้างเหมาลูกจ้างสำนักงานจังหวัด (เดือนมีนาคม 2568)</t>
  </si>
  <si>
    <t>จัดหาน้ำมันเชื้อเพลิง เดือนมีนาคม 2568</t>
  </si>
  <si>
    <t>เช่าเครื่องถ่ายเอกสารประจำสำนักงานจังหวัด (12 เดือน) มีนาคม 2568</t>
  </si>
  <si>
    <t>จ้างเหมาลูกจ้างสำนักงานจังหวัด (เดือนมีนาคม2568)</t>
  </si>
  <si>
    <t>ใบสั่งซื้อ 9/2568 ลว. 28 กุมภาพันธ์ 2568</t>
  </si>
  <si>
    <t>สรุปผลการดำเนินการจัดซื้อจัดจ้างในรอบเดือนเมษายน 2568</t>
  </si>
  <si>
    <t>วันที่ 30 เมษายน 2568</t>
  </si>
  <si>
    <t>จ้างเหมาลูกจ้างสำนักงานจังหวัด (เดือนเมษายน 2568)</t>
  </si>
  <si>
    <t>จัดหาน้ำมันเชื้อเพลิง เดือนเมษายน 2568</t>
  </si>
  <si>
    <t>เช่าเครื่องถ่ายเอกสารประจำสำนักงานจังหวัด (12 เดือน) เมษายน 2568</t>
  </si>
  <si>
    <t>ใบสั่งซื้อ 10/2568 ลว. 31 มีนาคม 2568</t>
  </si>
  <si>
    <t>สรุปผลการดำเนินการจัดซื้อจัดจ้างในรอบเดือนพฤษภาคม 2568</t>
  </si>
  <si>
    <t>วันที่ 31 พฤษภาคม 2568</t>
  </si>
  <si>
    <t>จ้างเหมาลูกจ้างสำนักงานจังหวัด (เดือนพฤษภาคม 2568)</t>
  </si>
  <si>
    <t>จัดหาน้ำมันเชื้อเพลิง เดือนพฤษภาคม 2568</t>
  </si>
  <si>
    <t>เช่าเครื่องถ่ายเอกสารประจำสำนักงานจังหวัด (12 เดือน) พฤษภาคม 2568</t>
  </si>
  <si>
    <t>จ้างเหมาซ่อมปั๊มน้ำอาคารศาลาประชาคมจังหวัดสมุทรปราการ</t>
  </si>
  <si>
    <t>ใบสั่งจ้าง 54/2568 ลว. 2 เมษายน 2568</t>
  </si>
  <si>
    <t>ร้านเจริญแสง เสนอราคา 5,885 บาท</t>
  </si>
  <si>
    <t>ใบสั่งซื้อ 16/2568 ลว. 30 เมษายน 2568</t>
  </si>
  <si>
    <t>บริษัท สมุทรปิโตรเลียมไทย จำกัด เสนอราคา 7,500 บาท</t>
  </si>
  <si>
    <t xml:space="preserve">วัสดุในการอบรม จัดทำแผนพัฒนาจังหวัดฉบับทบทวนปี พ.ศ. 2570 </t>
  </si>
  <si>
    <t>ใบสั่งซื้อ 12/2568 ลว. 29 พฤษภาคม 2568</t>
  </si>
  <si>
    <t>บริษัท กรีนไวท์ เทรดดิ้ง จำกัด เสนอราคา 27,855 บาท</t>
  </si>
  <si>
    <t>สรุปผลการดำเนินการจัดซื้อจัดจ้างในรอบเดือนมิถุนายน 2568</t>
  </si>
  <si>
    <t>วันที่ 30 มิถุนายน 2568</t>
  </si>
  <si>
    <t>จ้างเหมาลูกจ้างสำนักงานจังหวัด (เดือนมิถุนายน 2568)</t>
  </si>
  <si>
    <t>จัดหาน้ำมันเชื้อเพลิง เดือนมิถุนายน 2568</t>
  </si>
  <si>
    <t>เช่าเครื่องถ่ายเอกสารประจำสำนักงานจังหวัด (12 เดือน) มิถุนายน 2568</t>
  </si>
  <si>
    <t>ใบสั่งซื้อ 17/2568 ลว. 30 พฤษภาคม 2568</t>
  </si>
  <si>
    <t>ซื้อวัสดุสำนักงาน ครั้งที่ 1</t>
  </si>
  <si>
    <t>ใบสั่งซื้อ 13/2568 ลว. 13 มิถุนายน 2568</t>
  </si>
  <si>
    <t>ร้านปกรณ์สเตชั่นเนอรี่ เสนอราคา 306,194.41 บาท</t>
  </si>
  <si>
    <t>จ้างเหมาดำเนินโครงการเพิ่มประสิทธิภาพในการให้บริการประชาชน การอำนวยความสะดวก และรักษาความปลอดภัยภายในพื้นที่ศาลากลางจังหวัดสมุทรปราการ ประจำปีงบประมาณ พ.ศ. ๒๕๖๘ (มิถุนายน 68)</t>
  </si>
  <si>
    <t>บริษัท รักษาความปลอดภัย เอส.พี. แอนด์ เซอร์วิส จำกัด เสนอราคา 385,500 บาท</t>
  </si>
  <si>
    <t>ใบสั่งจ้าง 79/2568 ลว.13 มิถุนายน 2568</t>
  </si>
  <si>
    <t>จ้างเหมาซ่อมปั๊มน้ำและแผงควบคุมปั๊มน้ำห้องน้ำอาคารศาลากลางจังหวัดสมุทรปราการ</t>
  </si>
  <si>
    <t>ห้างหุ้นส่วนจำกัด บอสโก ซินเนอร์จี้ เวิร์คกรุ๊ป เสนอราคา 9,953.14 บาท</t>
  </si>
  <si>
    <t>ใบสั่งจ้าง 80/2568 ลว.18 มิถุนายน 2568</t>
  </si>
  <si>
    <t>จ้างเหมาซ่อมบำรุงและทำความสะอาดระบบเครื่องปรับอากาศอาคารศาลากลางจังหวัดสมุทรปราการ</t>
  </si>
  <si>
    <t>นายมนูญ มณีวรรณ เสนอราคา 36,000 บาท</t>
  </si>
  <si>
    <t>ใบสั่งจ้าง 81/2568 ลว.24 มิถุนายน 2568</t>
  </si>
  <si>
    <t>สรุปผลการดำเนินการจัดซื้อจัดจ้างในรอบเดือนกรกฎาคม 2568</t>
  </si>
  <si>
    <t>วันที่ 31 กรกฎาคม 2568</t>
  </si>
  <si>
    <t>จ้างเหมาลูกจ้างสำนักงานจังหวัด (เดือนกรกฎาคม 2568)</t>
  </si>
  <si>
    <t>จัดหาน้ำมันเชื้อเพลิง เดือนกรกฎาคม 2568</t>
  </si>
  <si>
    <t>เช่าเครื่องถ่ายเอกสารประจำสำนักงานจังหวัด (12 เดือน) กรกฎาคม 2568</t>
  </si>
  <si>
    <t>จ้างเหมาดำเนินโครงการเพิ่มประสิทธิภาพในการให้บริการประชาชน การอำนวยความสะดวก และรักษาความปลอดภัยภายในพื้นที่ศาลากลางจังหวัดสมุทรปราการ ประจำปีงบประมาณ พ.ศ. ๒๕๖๘ (กรกฎาคม 68)</t>
  </si>
  <si>
    <t>บริษัท สมุทรปิโตรเลียมไทย จำกัด เสนอราคา 6,500 บาท</t>
  </si>
  <si>
    <t>ใบสั่งซื้อ 20/2568 ลว. 30 มิถุนายน 2568</t>
  </si>
  <si>
    <t xml:space="preserve"> จ้างเหมาซ่อมบำรุงระบบไม้กั้นรถยนต์ อาคารศาลาประชาคมจังหวัดสมุทรปราการ </t>
  </si>
  <si>
    <t>บริษัท ฟรังซิส โซลูชั่น เจ พี จำกัด เสนอราคา 14,445 บาท</t>
  </si>
  <si>
    <t>ใบสั่งจ้าง 88/2568 ลว.23 กรกฎาคม 2568</t>
  </si>
  <si>
    <t xml:space="preserve">จ้างเหมาซ่อมบำรุงและทำความสะอาดระบบเครื่องปรับอากาศอาคารศาลากลางจังหวัดสมุทรปราการ </t>
  </si>
  <si>
    <t>ใบสั่งจ้าง 89/2568 ลว.24 กรกฎาคม 2568</t>
  </si>
  <si>
    <t>ร้านแสงอรุณแอร์ เสนอราคา 12,305 บาท</t>
  </si>
  <si>
    <t>แบบ สขร.1 หน้า 3</t>
  </si>
  <si>
    <t>จ้างเหมาซ่อมบำรุงและทำความสะอาดระบบเครื่องปรับอากาศบ้านพักรองผู้ว่าราชการจังหวัดสมุทรปราการ</t>
  </si>
  <si>
    <t>ร้านแสงอรุณแอร์ เสนอราคา 963 บาท</t>
  </si>
  <si>
    <t>ใบสั่งจ้าง 90/2568 ลว.24 กรกฎาคม 2568</t>
  </si>
  <si>
    <t>ร้านแสงอรุณแอร์ เสนอราคา 1,819 บาท</t>
  </si>
  <si>
    <t>ใบสั่งจ้าง 91/2568 ลว.24 กรกฎาคม 2568</t>
  </si>
  <si>
    <t>วัสดุการประชุมรับฟังความคิดเห็นการจัดทำแผนฉบับทบทวน ปี พ.ศ. 2570 และแผนปฏิบัติราชการประจำปีงบประมาณ พ.ศ. 2570</t>
  </si>
  <si>
    <t>บริษัท กรีนไวท์ เทรดดิ้ง จำกัด เสนอราคา 20,876.77 บาท</t>
  </si>
  <si>
    <t>ใบสั่งซื้อ 15/2568 ลว.  มิถุนายน 2568</t>
  </si>
  <si>
    <t>นายพชรัตน์ ฉัตรพรลือชัย เสนอราคา 66,000 บาท</t>
  </si>
  <si>
    <t>78/2568 ลว. 30 พฤษภาคม 2568</t>
  </si>
  <si>
    <t>นางสาวนันทกานต์ โค่นถอน เสนอราคา 49,500 บาท</t>
  </si>
  <si>
    <t>86/2568 ลว. 30 มิถุนายน 2568</t>
  </si>
  <si>
    <t>สรุปผลการดำเนินการจัดซื้อจัดจ้างในรอบเดือนสิงหาคม 2568</t>
  </si>
  <si>
    <t>วันที่ 31 สิงหาคม 2568</t>
  </si>
  <si>
    <t>จ้างเหมาลูกจ้างสำนักงานจังหวัด (เดือนสิงหาคม 2568)</t>
  </si>
  <si>
    <t>จัดหาน้ำมันเชื้อเพลิง เดือนสิงหาคม 2568</t>
  </si>
  <si>
    <t>เช่าเครื่องถ่ายเอกสารประจำสำนักงานจังหวัด (12 เดือน) สิงหาคม 2568</t>
  </si>
  <si>
    <t>จ้างเหมาซ่อมบำรุงและทำความสะอาดระบบเครื่องปรับอากาศ ห้องประชุม ชั้น 3 อาคารศาลาประชาคมจังหวัดสมุทรปราการ</t>
  </si>
  <si>
    <t>จ้างเหมาดำเนินโครงการเพิ่มประสิทธิภาพในการให้บริการประชาชน การอำนวยความสะดวก และรักษาความปลอดภัยภายในพื้นที่ศาลากลางจังหวัดสมุทรปราการ ประจำปีงบประมาณ พ.ศ. ๒๕๖๘ (สิงหาคม 68)</t>
  </si>
  <si>
    <t>บริษัท เคบีคูล จำกัด เสนอราคา 148,355.50 บาท</t>
  </si>
  <si>
    <t>ใบสั่งจ้าง 100/2568 ลว.25 สิงหาคม 2568</t>
  </si>
  <si>
    <t>ใบสั่งซื้อ 23/2568 ลว. 31 กรกฎาคม 2568</t>
  </si>
  <si>
    <t>สรุปผลการดำเนินการจัดซื้อจัดจ้างในรอบเดือนกันยายน 2568</t>
  </si>
  <si>
    <t>วันที่ 30 กันยายน 2568</t>
  </si>
  <si>
    <t>จ้างเหมาลูกจ้างสำนักงานจังหวัด (เดือนกันยายน 2568)</t>
  </si>
  <si>
    <t>จัดหาน้ำมันเชื้อเพลิง เดือนกันยายน 2568</t>
  </si>
  <si>
    <t>เช่าเครื่องถ่ายเอกสารประจำสำนักงานจังหวัด (12 เดือน) กันยายน 2568</t>
  </si>
  <si>
    <t>จ้างเหมาดำเนินโครงการเพิ่มประสิทธิภาพในการให้บริการประชาชน การอำนวยความสะดวก และรักษาความปลอดภัยภายในพื้นที่ศาลากลางจังหวัดสมุทรปราการ ประจำปีงบประมาณ พ.ศ. ๒๕๖๘ (กันยายน 68)</t>
  </si>
  <si>
    <t>ใบสั่งซื้อ 27/2568 ลว. 29 สิงหาคม 2568</t>
  </si>
  <si>
    <t>บริษัท สมุทรปิโตรเลียมไทย จำกัด เสนอราคา 8,000 บาท</t>
  </si>
  <si>
    <t>จัดซื้อวัสดุสำนักงาน ครั้งที่ 2</t>
  </si>
  <si>
    <t>บริษัท กรีนไวท์ เทรดดิ้ง จำกัด เสนอราคา 249}996.54 บาท</t>
  </si>
  <si>
    <t>ใบสั่งซื้อ 28/2568 ลว. 29 กันยายน 2568</t>
  </si>
  <si>
    <t xml:space="preserve"> ประกวดราคาจ้างจ้างดำเนินโครงการประชาสัมพันธ์เพื่อส่งเสริมการท่องเที่ยวจังหวัดสมุทรปราการ ประจำปีงบประมาณ พ.ศ. 2568</t>
  </si>
  <si>
    <t>ประกาศเชิญชวนทั่วไป</t>
  </si>
  <si>
    <t>ใบสั่งจ้าง 113/2568 ลว.15 กันยายน 2568</t>
  </si>
  <si>
    <t xml:space="preserve"> บริษัท เคพีโอ แอดเวอร์ไทซิ่ง จำกัด เสนอราคา 980,000 บาท</t>
  </si>
  <si>
    <t xml:space="preserve"> จ้างเหมาทำความสะอาดระบบเครื่องปรับอากาศ ศาลากลางจังหวัดสมุทรปราการ </t>
  </si>
  <si>
    <t>ใบสั่งจ้าง 120/2568 ลว.29 กันยายน 2568</t>
  </si>
  <si>
    <t>บริษัม เคบีคูล จำกัด เสนอราคา 6,240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</si>
</sst>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Tahoma"/>
      <family val="2"/>
      <scheme val="minor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b/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1" fillId="0" borderId="1" xfId="0" applyFont="1" applyBorder="1" applyAlignment="1">
      <alignment vertical="top"/>
    </xf>
    <xf numFmtId="0" fontId="2" fillId="0" borderId="0" xfId="0" applyFont="1" applyAlignment="1">
      <alignment horizontal="center" vertical="center"/>
    </xf>
    <xf numFmtId="4" fontId="2" fillId="0" borderId="1" xfId="0" applyNumberFormat="1" applyFont="1" applyBorder="1" applyAlignment="1">
      <alignment horizontal="center" vertical="top"/>
    </xf>
    <xf numFmtId="0" fontId="2" fillId="0" borderId="4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4" fontId="1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 vertical="top"/>
    </xf>
    <xf numFmtId="4" fontId="0" fillId="0" borderId="0" xfId="0" applyNumberFormat="1"/>
    <xf numFmtId="0" fontId="2" fillId="0" borderId="4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4" fontId="3" fillId="0" borderId="3" xfId="0" applyNumberFormat="1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left" vertical="top" wrapText="1"/>
    </xf>
    <xf numFmtId="3" fontId="2" fillId="0" borderId="1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49" fontId="1" fillId="0" borderId="5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49" fontId="1" fillId="2" borderId="1" xfId="0" applyNumberFormat="1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zoomScaleNormal="100" workbookViewId="0">
      <selection activeCell="I28" sqref="I28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22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23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14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37.5" x14ac:dyDescent="0.2">
      <c r="A7" s="12">
        <v>2</v>
      </c>
      <c r="B7" s="18" t="s">
        <v>14</v>
      </c>
      <c r="C7" s="11">
        <v>14391</v>
      </c>
      <c r="D7" s="11">
        <f t="shared" ref="D7:D18" si="0">C7</f>
        <v>14391</v>
      </c>
      <c r="E7" s="2" t="s">
        <v>2</v>
      </c>
      <c r="F7" s="4" t="s">
        <v>16</v>
      </c>
      <c r="G7" s="24" t="str">
        <f t="shared" ref="G7:G18" si="1">F7</f>
        <v>นางสาวจิตรามาศ มาศเมฆ เสนอราคา 14,391 บาท</v>
      </c>
      <c r="H7" s="3" t="s">
        <v>12</v>
      </c>
      <c r="I7" s="9" t="s">
        <v>25</v>
      </c>
    </row>
    <row r="8" spans="1:9" ht="37.5" x14ac:dyDescent="0.2">
      <c r="A8" s="12">
        <v>3</v>
      </c>
      <c r="B8" s="18" t="s">
        <v>14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14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14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14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14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14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37.5" x14ac:dyDescent="0.2">
      <c r="A14" s="12">
        <v>9</v>
      </c>
      <c r="B14" s="18" t="s">
        <v>14</v>
      </c>
      <c r="C14" s="11">
        <v>16500</v>
      </c>
      <c r="D14" s="11">
        <f t="shared" si="0"/>
        <v>16500</v>
      </c>
      <c r="E14" s="2" t="s">
        <v>2</v>
      </c>
      <c r="F14" s="4" t="s">
        <v>33</v>
      </c>
      <c r="G14" s="24" t="str">
        <f t="shared" si="1"/>
        <v>นางสาวเบญจวรรณ พงษ์พรม เสนอราคา 67,100 บาท</v>
      </c>
      <c r="H14" s="3" t="s">
        <v>12</v>
      </c>
      <c r="I14" s="9" t="s">
        <v>34</v>
      </c>
    </row>
    <row r="15" spans="1:9" ht="37.5" x14ac:dyDescent="0.2">
      <c r="A15" s="12">
        <v>10</v>
      </c>
      <c r="B15" s="18" t="s">
        <v>14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14</v>
      </c>
      <c r="C16" s="11">
        <v>16500</v>
      </c>
      <c r="D16" s="11">
        <f t="shared" si="0"/>
        <v>16500</v>
      </c>
      <c r="E16" s="2" t="s">
        <v>2</v>
      </c>
      <c r="F16" s="25" t="s">
        <v>37</v>
      </c>
      <c r="G16" s="24" t="str">
        <f t="shared" si="1"/>
        <v>นางสาวนฤมล ติ้นชัยภูมิ เสนอราคา 165,000 บาท</v>
      </c>
      <c r="H16" s="3" t="s">
        <v>12</v>
      </c>
      <c r="I16" s="9" t="s">
        <v>38</v>
      </c>
    </row>
    <row r="17" spans="1:9" ht="37.5" x14ac:dyDescent="0.2">
      <c r="A17" s="12">
        <v>12</v>
      </c>
      <c r="B17" s="18" t="s">
        <v>14</v>
      </c>
      <c r="C17" s="11">
        <v>16500</v>
      </c>
      <c r="D17" s="11">
        <f t="shared" si="0"/>
        <v>16500</v>
      </c>
      <c r="E17" s="2" t="s">
        <v>2</v>
      </c>
      <c r="F17" s="4" t="s">
        <v>39</v>
      </c>
      <c r="G17" s="24" t="str">
        <f t="shared" si="1"/>
        <v>นางสาวณัฐนันท์ รักษ์บงกชกุล เสนอราคา 52,800 บาท</v>
      </c>
      <c r="H17" s="3" t="s">
        <v>12</v>
      </c>
      <c r="I17" s="9" t="s">
        <v>34</v>
      </c>
    </row>
    <row r="18" spans="1:9" ht="37.5" x14ac:dyDescent="0.2">
      <c r="A18" s="12">
        <v>13</v>
      </c>
      <c r="B18" s="18" t="s">
        <v>14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39.7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22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23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14</v>
      </c>
      <c r="C26" s="11">
        <v>16000</v>
      </c>
      <c r="D26" s="11">
        <f>C26</f>
        <v>16000</v>
      </c>
      <c r="E26" s="2" t="s">
        <v>2</v>
      </c>
      <c r="F26" s="4" t="s">
        <v>42</v>
      </c>
      <c r="G26" s="24" t="str">
        <f>F26</f>
        <v>นายดิเรก คงสมบูรณ์ เสนอราคา 192,000 บาท</v>
      </c>
      <c r="H26" s="3" t="s">
        <v>12</v>
      </c>
      <c r="I26" s="9" t="s">
        <v>46</v>
      </c>
    </row>
    <row r="27" spans="1:9" ht="40.5" customHeight="1" x14ac:dyDescent="0.2">
      <c r="A27" s="12">
        <v>15</v>
      </c>
      <c r="B27" s="18" t="s">
        <v>43</v>
      </c>
      <c r="C27" s="11">
        <v>3500</v>
      </c>
      <c r="D27" s="11">
        <f t="shared" ref="D27:D29" si="2">C27</f>
        <v>3500</v>
      </c>
      <c r="E27" s="2" t="s">
        <v>2</v>
      </c>
      <c r="F27" s="4" t="s">
        <v>44</v>
      </c>
      <c r="G27" s="24" t="str">
        <f t="shared" ref="G27:G29" si="3">F27</f>
        <v>บริษัท สมุทรปิโตรเลียมไทย จำกัด เสนอราคา 3,500 บาท</v>
      </c>
      <c r="H27" s="3" t="s">
        <v>12</v>
      </c>
      <c r="I27" s="26" t="s">
        <v>45</v>
      </c>
    </row>
    <row r="28" spans="1:9" ht="56.25" x14ac:dyDescent="0.2">
      <c r="A28" s="12">
        <v>16</v>
      </c>
      <c r="B28" s="18" t="s">
        <v>50</v>
      </c>
      <c r="C28" s="11">
        <v>6000</v>
      </c>
      <c r="D28" s="11">
        <f t="shared" si="2"/>
        <v>6000</v>
      </c>
      <c r="E28" s="2" t="s">
        <v>2</v>
      </c>
      <c r="F28" s="4" t="s">
        <v>51</v>
      </c>
      <c r="G28" s="24" t="str">
        <f t="shared" si="3"/>
        <v>บริษัท เอกไอที ก๊อปปี้ เซอร์วิส จำกัด เสนอราคา 72,000 บาท</v>
      </c>
      <c r="H28" s="3" t="s">
        <v>12</v>
      </c>
      <c r="I28" s="26" t="s">
        <v>52</v>
      </c>
    </row>
    <row r="29" spans="1:9" ht="56.25" x14ac:dyDescent="0.2">
      <c r="A29" s="12">
        <v>17</v>
      </c>
      <c r="B29" s="18" t="s">
        <v>50</v>
      </c>
      <c r="C29" s="11">
        <v>1500</v>
      </c>
      <c r="D29" s="11">
        <f t="shared" si="2"/>
        <v>1500</v>
      </c>
      <c r="E29" s="2" t="s">
        <v>2</v>
      </c>
      <c r="F29" s="4" t="s">
        <v>53</v>
      </c>
      <c r="G29" s="24" t="str">
        <f t="shared" si="3"/>
        <v>บริษัท เอกไอที ก๊อปปี้ เซอร์วิส จำกัด เสนอราคา 34,500 บาท</v>
      </c>
      <c r="H29" s="3" t="s">
        <v>12</v>
      </c>
      <c r="I29" s="26" t="s">
        <v>54</v>
      </c>
    </row>
    <row r="30" spans="1:9" x14ac:dyDescent="0.2">
      <c r="A30"/>
      <c r="C30"/>
      <c r="D30"/>
      <c r="G30"/>
    </row>
    <row r="31" spans="1:9" x14ac:dyDescent="0.2">
      <c r="A31"/>
      <c r="C31"/>
      <c r="D31"/>
      <c r="G31"/>
    </row>
    <row r="32" spans="1:9" x14ac:dyDescent="0.2">
      <c r="A32"/>
      <c r="C32"/>
      <c r="D32"/>
      <c r="G32"/>
    </row>
    <row r="33" customFormat="1" x14ac:dyDescent="0.2"/>
    <row r="34" customFormat="1" ht="39.75" customHeight="1" x14ac:dyDescent="0.2"/>
    <row r="35" customFormat="1" ht="39.75" customHeight="1" x14ac:dyDescent="0.2"/>
    <row r="36" customFormat="1" ht="39.75" customHeight="1" x14ac:dyDescent="0.2"/>
    <row r="37" customFormat="1" ht="34.5" customHeight="1" x14ac:dyDescent="0.2"/>
    <row r="38" customFormat="1" ht="40.5" customHeigh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ht="43.5" customHeight="1" x14ac:dyDescent="0.2"/>
    <row r="47" customFormat="1" x14ac:dyDescent="0.2"/>
    <row r="48" customFormat="1" x14ac:dyDescent="0.2"/>
    <row r="49" customFormat="1" ht="40.5" customHeight="1" x14ac:dyDescent="0.2"/>
    <row r="50" customFormat="1" x14ac:dyDescent="0.2"/>
    <row r="51" customFormat="1" x14ac:dyDescent="0.2"/>
    <row r="52" customFormat="1" x14ac:dyDescent="0.2"/>
    <row r="53" customFormat="1" x14ac:dyDescent="0.2"/>
    <row r="70" ht="20.25" customHeight="1" x14ac:dyDescent="0.2"/>
    <row r="75" ht="36.75" customHeight="1" x14ac:dyDescent="0.2"/>
  </sheetData>
  <mergeCells count="6">
    <mergeCell ref="A24:I24"/>
    <mergeCell ref="A2:I2"/>
    <mergeCell ref="A3:I3"/>
    <mergeCell ref="A4:I4"/>
    <mergeCell ref="A22:I22"/>
    <mergeCell ref="A23:I23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6"/>
  <sheetViews>
    <sheetView topLeftCell="A43" zoomScaleNormal="100" workbookViewId="0">
      <selection activeCell="F44" sqref="F44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132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133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134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134</v>
      </c>
      <c r="C7" s="11">
        <v>16000</v>
      </c>
      <c r="D7" s="11">
        <f t="shared" ref="D7:D18" si="0">C7</f>
        <v>16000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134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134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134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134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134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134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56.25" x14ac:dyDescent="0.2">
      <c r="A14" s="12">
        <v>18</v>
      </c>
      <c r="B14" s="18" t="s">
        <v>134</v>
      </c>
      <c r="C14" s="11">
        <v>16500</v>
      </c>
      <c r="D14" s="11">
        <f>C14</f>
        <v>16500</v>
      </c>
      <c r="E14" s="2" t="s">
        <v>2</v>
      </c>
      <c r="F14" s="4" t="s">
        <v>84</v>
      </c>
      <c r="G14" s="24" t="str">
        <f>F14</f>
        <v>นางสาวขวัญชนกนารถ  แก้วอนันต์ เสนอราคา 125,950 บาท</v>
      </c>
      <c r="H14" s="3" t="s">
        <v>12</v>
      </c>
      <c r="I14" s="26" t="s">
        <v>85</v>
      </c>
    </row>
    <row r="15" spans="1:9" ht="37.5" x14ac:dyDescent="0.2">
      <c r="A15" s="12">
        <v>10</v>
      </c>
      <c r="B15" s="18" t="s">
        <v>134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134</v>
      </c>
      <c r="C16" s="11">
        <v>16500</v>
      </c>
      <c r="D16" s="11">
        <f t="shared" si="0"/>
        <v>16500</v>
      </c>
      <c r="E16" s="2" t="s">
        <v>2</v>
      </c>
      <c r="F16" s="25" t="s">
        <v>37</v>
      </c>
      <c r="G16" s="24" t="str">
        <f t="shared" si="1"/>
        <v>นางสาวนฤมล ติ้นชัยภูมิ เสนอราคา 165,000 บาท</v>
      </c>
      <c r="H16" s="3" t="s">
        <v>12</v>
      </c>
      <c r="I16" s="9" t="s">
        <v>38</v>
      </c>
    </row>
    <row r="17" spans="1:9" ht="37.5" x14ac:dyDescent="0.2">
      <c r="A17" s="12">
        <v>12</v>
      </c>
      <c r="B17" s="18" t="s">
        <v>134</v>
      </c>
      <c r="C17" s="11">
        <v>16500</v>
      </c>
      <c r="D17" s="11">
        <f>C17</f>
        <v>16500</v>
      </c>
      <c r="E17" s="2" t="s">
        <v>2</v>
      </c>
      <c r="F17" s="4" t="s">
        <v>79</v>
      </c>
      <c r="G17" s="24" t="str">
        <f>F17</f>
        <v>นางสาวเอมวิกา มั่นทองคำ เสนอราคา 144,100 บาท</v>
      </c>
      <c r="H17" s="3" t="s">
        <v>12</v>
      </c>
      <c r="I17" s="9" t="s">
        <v>80</v>
      </c>
    </row>
    <row r="18" spans="1:9" ht="37.5" x14ac:dyDescent="0.2">
      <c r="A18" s="12">
        <v>13</v>
      </c>
      <c r="B18" s="18" t="s">
        <v>134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11.2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132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133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134</v>
      </c>
      <c r="C26" s="11">
        <v>16000</v>
      </c>
      <c r="D26" s="11">
        <f>C26</f>
        <v>16000</v>
      </c>
      <c r="E26" s="2" t="s">
        <v>2</v>
      </c>
      <c r="F26" s="4" t="s">
        <v>42</v>
      </c>
      <c r="G26" s="24" t="str">
        <f>F26</f>
        <v>นายดิเรก คงสมบูรณ์ เสนอราคา 192,000 บาท</v>
      </c>
      <c r="H26" s="3" t="s">
        <v>12</v>
      </c>
      <c r="I26" s="9" t="s">
        <v>46</v>
      </c>
    </row>
    <row r="27" spans="1:9" ht="40.5" customHeight="1" x14ac:dyDescent="0.2">
      <c r="A27" s="12">
        <v>15</v>
      </c>
      <c r="B27" s="18" t="s">
        <v>135</v>
      </c>
      <c r="C27" s="11">
        <v>6500</v>
      </c>
      <c r="D27" s="11">
        <f t="shared" ref="D27:D32" si="2">C27</f>
        <v>6500</v>
      </c>
      <c r="E27" s="2" t="s">
        <v>2</v>
      </c>
      <c r="F27" s="4" t="s">
        <v>138</v>
      </c>
      <c r="G27" s="24" t="str">
        <f t="shared" ref="G27:G32" si="3">F27</f>
        <v>บริษัท สมุทรปิโตรเลียมไทย จำกัด เสนอราคา 6,500 บาท</v>
      </c>
      <c r="H27" s="3" t="s">
        <v>12</v>
      </c>
      <c r="I27" s="27" t="s">
        <v>139</v>
      </c>
    </row>
    <row r="28" spans="1:9" ht="56.25" x14ac:dyDescent="0.2">
      <c r="A28" s="12">
        <v>16</v>
      </c>
      <c r="B28" s="18" t="s">
        <v>136</v>
      </c>
      <c r="C28" s="11">
        <v>6000</v>
      </c>
      <c r="D28" s="11">
        <f t="shared" si="2"/>
        <v>6000</v>
      </c>
      <c r="E28" s="2" t="s">
        <v>2</v>
      </c>
      <c r="F28" s="4" t="s">
        <v>51</v>
      </c>
      <c r="G28" s="24" t="str">
        <f t="shared" si="3"/>
        <v>บริษัท เอกไอที ก๊อปปี้ เซอร์วิส จำกัด เสนอราคา 72,000 บาท</v>
      </c>
      <c r="H28" s="3" t="s">
        <v>12</v>
      </c>
      <c r="I28" s="26" t="s">
        <v>52</v>
      </c>
    </row>
    <row r="29" spans="1:9" ht="56.25" x14ac:dyDescent="0.2">
      <c r="A29" s="12">
        <v>17</v>
      </c>
      <c r="B29" s="18" t="s">
        <v>136</v>
      </c>
      <c r="C29" s="11">
        <v>3000</v>
      </c>
      <c r="D29" s="11">
        <f t="shared" si="2"/>
        <v>3000</v>
      </c>
      <c r="E29" s="2" t="s">
        <v>2</v>
      </c>
      <c r="F29" s="4" t="s">
        <v>53</v>
      </c>
      <c r="G29" s="24" t="str">
        <f t="shared" si="3"/>
        <v>บริษัท เอกไอที ก๊อปปี้ เซอร์วิส จำกัด เสนอราคา 34,500 บาท</v>
      </c>
      <c r="H29" s="3" t="s">
        <v>12</v>
      </c>
      <c r="I29" s="26" t="s">
        <v>54</v>
      </c>
    </row>
    <row r="30" spans="1:9" ht="56.25" x14ac:dyDescent="0.2">
      <c r="A30" s="12">
        <v>18</v>
      </c>
      <c r="B30" s="18" t="s">
        <v>140</v>
      </c>
      <c r="C30" s="11">
        <v>14445</v>
      </c>
      <c r="D30" s="11">
        <f t="shared" si="2"/>
        <v>14445</v>
      </c>
      <c r="E30" s="2" t="s">
        <v>2</v>
      </c>
      <c r="F30" s="4" t="s">
        <v>141</v>
      </c>
      <c r="G30" s="24" t="str">
        <f t="shared" si="3"/>
        <v>บริษัท ฟรังซิส โซลูชั่น เจ พี จำกัด เสนอราคา 14,445 บาท</v>
      </c>
      <c r="H30" s="3" t="s">
        <v>12</v>
      </c>
      <c r="I30" s="26" t="s">
        <v>142</v>
      </c>
    </row>
    <row r="31" spans="1:9" ht="131.25" x14ac:dyDescent="0.2">
      <c r="A31" s="12">
        <v>19</v>
      </c>
      <c r="B31" s="18" t="s">
        <v>137</v>
      </c>
      <c r="C31" s="11">
        <v>110000</v>
      </c>
      <c r="D31" s="11">
        <f t="shared" si="2"/>
        <v>110000</v>
      </c>
      <c r="E31" s="2" t="s">
        <v>2</v>
      </c>
      <c r="F31" s="4" t="s">
        <v>124</v>
      </c>
      <c r="G31" s="24" t="str">
        <f t="shared" si="3"/>
        <v>บริษัท รักษาความปลอดภัย เอส.พี. แอนด์ เซอร์วิส จำกัด เสนอราคา 385,500 บาท</v>
      </c>
      <c r="H31" s="3" t="s">
        <v>12</v>
      </c>
      <c r="I31" s="26" t="s">
        <v>125</v>
      </c>
    </row>
    <row r="32" spans="1:9" ht="56.25" x14ac:dyDescent="0.2">
      <c r="A32" s="12">
        <v>20</v>
      </c>
      <c r="B32" s="18" t="s">
        <v>143</v>
      </c>
      <c r="C32" s="11">
        <v>12305</v>
      </c>
      <c r="D32" s="11">
        <f t="shared" si="2"/>
        <v>12305</v>
      </c>
      <c r="E32" s="2" t="s">
        <v>2</v>
      </c>
      <c r="F32" s="4" t="s">
        <v>145</v>
      </c>
      <c r="G32" s="24" t="str">
        <f t="shared" si="3"/>
        <v>ร้านแสงอรุณแอร์ เสนอราคา 12,305 บาท</v>
      </c>
      <c r="H32" s="3" t="s">
        <v>12</v>
      </c>
      <c r="I32" s="26" t="s">
        <v>144</v>
      </c>
    </row>
    <row r="33" spans="1:9" x14ac:dyDescent="0.2">
      <c r="A33"/>
      <c r="C33"/>
      <c r="D33"/>
      <c r="G33"/>
    </row>
    <row r="34" spans="1:9" x14ac:dyDescent="0.2">
      <c r="A34"/>
      <c r="C34"/>
      <c r="D34"/>
      <c r="G34"/>
    </row>
    <row r="35" spans="1:9" ht="39.75" customHeight="1" x14ac:dyDescent="0.2">
      <c r="A35"/>
      <c r="C35"/>
      <c r="D35"/>
      <c r="G35"/>
    </row>
    <row r="36" spans="1:9" ht="21" customHeight="1" x14ac:dyDescent="0.3">
      <c r="A36" s="13"/>
      <c r="B36" s="1"/>
      <c r="C36" s="15"/>
      <c r="D36" s="15"/>
      <c r="E36" s="1"/>
      <c r="F36" s="1"/>
      <c r="G36" s="15"/>
      <c r="H36" s="5"/>
      <c r="I36" s="5" t="s">
        <v>146</v>
      </c>
    </row>
    <row r="37" spans="1:9" ht="21" customHeight="1" x14ac:dyDescent="0.2">
      <c r="A37" s="32" t="s">
        <v>132</v>
      </c>
      <c r="B37" s="32"/>
      <c r="C37" s="32"/>
      <c r="D37" s="32"/>
      <c r="E37" s="32"/>
      <c r="F37" s="32"/>
      <c r="G37" s="32"/>
      <c r="H37" s="32"/>
      <c r="I37" s="32"/>
    </row>
    <row r="38" spans="1:9" ht="21" customHeight="1" x14ac:dyDescent="0.2">
      <c r="A38" s="32" t="s">
        <v>3</v>
      </c>
      <c r="B38" s="32"/>
      <c r="C38" s="32"/>
      <c r="D38" s="32"/>
      <c r="E38" s="32"/>
      <c r="F38" s="32"/>
      <c r="G38" s="32"/>
      <c r="H38" s="32"/>
      <c r="I38" s="32"/>
    </row>
    <row r="39" spans="1:9" ht="21" customHeight="1" x14ac:dyDescent="0.3">
      <c r="A39" s="31" t="s">
        <v>133</v>
      </c>
      <c r="B39" s="31"/>
      <c r="C39" s="31"/>
      <c r="D39" s="31"/>
      <c r="E39" s="31"/>
      <c r="F39" s="31"/>
      <c r="G39" s="31"/>
      <c r="H39" s="31"/>
      <c r="I39" s="31"/>
    </row>
    <row r="40" spans="1:9" ht="60.75" x14ac:dyDescent="0.2">
      <c r="A40" s="19" t="s">
        <v>0</v>
      </c>
      <c r="B40" s="19" t="s">
        <v>4</v>
      </c>
      <c r="C40" s="20" t="s">
        <v>5</v>
      </c>
      <c r="D40" s="20" t="s">
        <v>1</v>
      </c>
      <c r="E40" s="21" t="s">
        <v>6</v>
      </c>
      <c r="F40" s="22" t="s">
        <v>8</v>
      </c>
      <c r="G40" s="22" t="s">
        <v>9</v>
      </c>
      <c r="H40" s="19" t="s">
        <v>7</v>
      </c>
      <c r="I40" s="23" t="s">
        <v>10</v>
      </c>
    </row>
    <row r="41" spans="1:9" ht="75" x14ac:dyDescent="0.2">
      <c r="A41" s="12">
        <v>21</v>
      </c>
      <c r="B41" s="18" t="s">
        <v>147</v>
      </c>
      <c r="C41" s="11">
        <v>963</v>
      </c>
      <c r="D41" s="11">
        <f>C41</f>
        <v>963</v>
      </c>
      <c r="E41" s="2" t="s">
        <v>2</v>
      </c>
      <c r="F41" s="4" t="s">
        <v>148</v>
      </c>
      <c r="G41" s="24" t="str">
        <f>F41</f>
        <v>ร้านแสงอรุณแอร์ เสนอราคา 963 บาท</v>
      </c>
      <c r="H41" s="3" t="s">
        <v>12</v>
      </c>
      <c r="I41" s="26" t="s">
        <v>149</v>
      </c>
    </row>
    <row r="42" spans="1:9" ht="56.25" x14ac:dyDescent="0.2">
      <c r="A42" s="12">
        <v>22</v>
      </c>
      <c r="B42" s="18" t="s">
        <v>143</v>
      </c>
      <c r="C42" s="11">
        <v>1819</v>
      </c>
      <c r="D42" s="11">
        <f t="shared" ref="D42" si="4">C42</f>
        <v>1819</v>
      </c>
      <c r="E42" s="2" t="s">
        <v>2</v>
      </c>
      <c r="F42" s="4" t="s">
        <v>150</v>
      </c>
      <c r="G42" s="24" t="str">
        <f t="shared" ref="G42" si="5">F42</f>
        <v>ร้านแสงอรุณแอร์ เสนอราคา 1,819 บาท</v>
      </c>
      <c r="H42" s="3" t="s">
        <v>12</v>
      </c>
      <c r="I42" s="28" t="s">
        <v>151</v>
      </c>
    </row>
    <row r="43" spans="1:9" ht="37.5" x14ac:dyDescent="0.2">
      <c r="A43" s="12">
        <v>23</v>
      </c>
      <c r="B43" s="18" t="s">
        <v>134</v>
      </c>
      <c r="C43" s="11">
        <v>16500</v>
      </c>
      <c r="D43" s="11">
        <f>C43</f>
        <v>16500</v>
      </c>
      <c r="E43" s="2" t="s">
        <v>2</v>
      </c>
      <c r="F43" s="4" t="s">
        <v>155</v>
      </c>
      <c r="G43" s="24" t="str">
        <f>F43</f>
        <v>นายพชรัตน์ ฉัตรพรลือชัย เสนอราคา 66,000 บาท</v>
      </c>
      <c r="H43" s="3" t="s">
        <v>12</v>
      </c>
      <c r="I43" s="26" t="s">
        <v>156</v>
      </c>
    </row>
    <row r="44" spans="1:9" ht="37.5" x14ac:dyDescent="0.2">
      <c r="A44" s="12">
        <v>24</v>
      </c>
      <c r="B44" s="18" t="s">
        <v>134</v>
      </c>
      <c r="C44" s="11">
        <v>16500</v>
      </c>
      <c r="D44" s="11">
        <f>C44</f>
        <v>16500</v>
      </c>
      <c r="E44" s="2" t="s">
        <v>2</v>
      </c>
      <c r="F44" s="4" t="s">
        <v>157</v>
      </c>
      <c r="G44" s="24" t="str">
        <f>F44</f>
        <v>นางสาวนันทกานต์ โค่นถอน เสนอราคา 49,500 บาท</v>
      </c>
      <c r="H44" s="3" t="s">
        <v>12</v>
      </c>
      <c r="I44" s="26" t="s">
        <v>158</v>
      </c>
    </row>
    <row r="45" spans="1:9" x14ac:dyDescent="0.2">
      <c r="A45"/>
      <c r="C45"/>
      <c r="D45"/>
      <c r="G45"/>
    </row>
    <row r="46" spans="1:9" x14ac:dyDescent="0.2">
      <c r="A46"/>
      <c r="C46"/>
      <c r="D46"/>
      <c r="G46"/>
    </row>
    <row r="47" spans="1:9" ht="43.5" customHeight="1" x14ac:dyDescent="0.2">
      <c r="A47"/>
      <c r="C47"/>
      <c r="D47"/>
      <c r="G47"/>
    </row>
    <row r="48" spans="1:9" x14ac:dyDescent="0.2">
      <c r="A48"/>
      <c r="C48"/>
      <c r="D48"/>
      <c r="G48"/>
    </row>
    <row r="49" customFormat="1" x14ac:dyDescent="0.2"/>
    <row r="50" customFormat="1" ht="40.5" customHeight="1" x14ac:dyDescent="0.2"/>
    <row r="51" customFormat="1" x14ac:dyDescent="0.2"/>
    <row r="52" customFormat="1" x14ac:dyDescent="0.2"/>
    <row r="53" customFormat="1" x14ac:dyDescent="0.2"/>
    <row r="54" customFormat="1" x14ac:dyDescent="0.2"/>
    <row r="71" spans="2:9" s="14" customFormat="1" ht="20.25" customHeight="1" x14ac:dyDescent="0.2">
      <c r="B71"/>
      <c r="C71" s="17"/>
      <c r="D71" s="17"/>
      <c r="E71"/>
      <c r="F71"/>
      <c r="G71" s="17"/>
      <c r="H71"/>
      <c r="I71"/>
    </row>
    <row r="76" spans="2:9" s="14" customFormat="1" ht="36.75" customHeight="1" x14ac:dyDescent="0.2">
      <c r="B76"/>
      <c r="C76" s="17"/>
      <c r="D76" s="17"/>
      <c r="E76"/>
      <c r="F76"/>
      <c r="G76" s="17"/>
      <c r="H76"/>
      <c r="I76"/>
    </row>
  </sheetData>
  <mergeCells count="9">
    <mergeCell ref="A37:I37"/>
    <mergeCell ref="A38:I38"/>
    <mergeCell ref="A39:I39"/>
    <mergeCell ref="A2:I2"/>
    <mergeCell ref="A3:I3"/>
    <mergeCell ref="A4:I4"/>
    <mergeCell ref="A22:I22"/>
    <mergeCell ref="A23:I23"/>
    <mergeCell ref="A24:I24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topLeftCell="A29" zoomScaleNormal="100" workbookViewId="0">
      <selection activeCell="H31" sqref="H31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159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160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161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161</v>
      </c>
      <c r="C7" s="11">
        <v>16000</v>
      </c>
      <c r="D7" s="11">
        <f t="shared" ref="D7:D18" si="0">C7</f>
        <v>16000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161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161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161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161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161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161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56.25" x14ac:dyDescent="0.2">
      <c r="A14" s="12">
        <v>18</v>
      </c>
      <c r="B14" s="18" t="s">
        <v>161</v>
      </c>
      <c r="C14" s="11">
        <v>16500</v>
      </c>
      <c r="D14" s="11">
        <f>C14</f>
        <v>16500</v>
      </c>
      <c r="E14" s="2" t="s">
        <v>2</v>
      </c>
      <c r="F14" s="4" t="s">
        <v>84</v>
      </c>
      <c r="G14" s="24" t="str">
        <f>F14</f>
        <v>นางสาวขวัญชนกนารถ  แก้วอนันต์ เสนอราคา 125,950 บาท</v>
      </c>
      <c r="H14" s="3" t="s">
        <v>12</v>
      </c>
      <c r="I14" s="26" t="s">
        <v>85</v>
      </c>
    </row>
    <row r="15" spans="1:9" ht="37.5" x14ac:dyDescent="0.2">
      <c r="A15" s="12">
        <v>10</v>
      </c>
      <c r="B15" s="18" t="s">
        <v>161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161</v>
      </c>
      <c r="C16" s="11">
        <v>16000</v>
      </c>
      <c r="D16" s="11">
        <f>C16</f>
        <v>16000</v>
      </c>
      <c r="E16" s="2" t="s">
        <v>2</v>
      </c>
      <c r="F16" s="4" t="s">
        <v>42</v>
      </c>
      <c r="G16" s="24" t="str">
        <f>F16</f>
        <v>นายดิเรก คงสมบูรณ์ เสนอราคา 192,000 บาท</v>
      </c>
      <c r="H16" s="3" t="s">
        <v>12</v>
      </c>
      <c r="I16" s="9" t="s">
        <v>46</v>
      </c>
    </row>
    <row r="17" spans="1:9" ht="37.5" x14ac:dyDescent="0.2">
      <c r="A17" s="12">
        <v>12</v>
      </c>
      <c r="B17" s="18" t="s">
        <v>161</v>
      </c>
      <c r="C17" s="11">
        <v>16500</v>
      </c>
      <c r="D17" s="11">
        <f>C17</f>
        <v>16500</v>
      </c>
      <c r="E17" s="2" t="s">
        <v>2</v>
      </c>
      <c r="F17" s="4" t="s">
        <v>79</v>
      </c>
      <c r="G17" s="24" t="str">
        <f>F17</f>
        <v>นางสาวเอมวิกา มั่นทองคำ เสนอราคา 144,100 บาท</v>
      </c>
      <c r="H17" s="3" t="s">
        <v>12</v>
      </c>
      <c r="I17" s="9" t="s">
        <v>80</v>
      </c>
    </row>
    <row r="18" spans="1:9" ht="37.5" x14ac:dyDescent="0.2">
      <c r="A18" s="12">
        <v>13</v>
      </c>
      <c r="B18" s="18" t="s">
        <v>161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11.2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159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160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161</v>
      </c>
      <c r="C26" s="11">
        <v>16500</v>
      </c>
      <c r="D26" s="11">
        <f>C26</f>
        <v>16500</v>
      </c>
      <c r="E26" s="2" t="s">
        <v>2</v>
      </c>
      <c r="F26" s="4" t="s">
        <v>155</v>
      </c>
      <c r="G26" s="24" t="str">
        <f>F26</f>
        <v>นายพชรัตน์ ฉัตรพรลือชัย เสนอราคา 66,000 บาท</v>
      </c>
      <c r="H26" s="3" t="s">
        <v>12</v>
      </c>
      <c r="I26" s="26" t="s">
        <v>156</v>
      </c>
    </row>
    <row r="27" spans="1:9" ht="37.5" x14ac:dyDescent="0.2">
      <c r="A27" s="12">
        <v>15</v>
      </c>
      <c r="B27" s="18" t="s">
        <v>161</v>
      </c>
      <c r="C27" s="11">
        <v>16500</v>
      </c>
      <c r="D27" s="11">
        <f>C27</f>
        <v>16500</v>
      </c>
      <c r="E27" s="2" t="s">
        <v>2</v>
      </c>
      <c r="F27" s="4" t="s">
        <v>157</v>
      </c>
      <c r="G27" s="24" t="str">
        <f>F27</f>
        <v>นางสาวนันทกานต์ โค่นถอน เสนอราคา 49,500 บาท</v>
      </c>
      <c r="H27" s="3" t="s">
        <v>12</v>
      </c>
      <c r="I27" s="26" t="s">
        <v>158</v>
      </c>
    </row>
    <row r="28" spans="1:9" ht="40.5" customHeight="1" x14ac:dyDescent="0.2">
      <c r="A28" s="12">
        <v>16</v>
      </c>
      <c r="B28" s="18" t="s">
        <v>162</v>
      </c>
      <c r="C28" s="11">
        <v>5000</v>
      </c>
      <c r="D28" s="11">
        <f t="shared" ref="D28:D32" si="2">C28</f>
        <v>5000</v>
      </c>
      <c r="E28" s="2" t="s">
        <v>2</v>
      </c>
      <c r="F28" s="4" t="s">
        <v>76</v>
      </c>
      <c r="G28" s="24" t="str">
        <f t="shared" ref="G28:G32" si="3">F28</f>
        <v>บริษัท สมุทรปิโตรเลียมไทย จำกัด เสนอราคา 5,000 บาท</v>
      </c>
      <c r="H28" s="3" t="s">
        <v>12</v>
      </c>
      <c r="I28" s="27" t="s">
        <v>168</v>
      </c>
    </row>
    <row r="29" spans="1:9" ht="56.25" x14ac:dyDescent="0.2">
      <c r="A29" s="12">
        <v>17</v>
      </c>
      <c r="B29" s="18" t="s">
        <v>163</v>
      </c>
      <c r="C29" s="11">
        <v>6000</v>
      </c>
      <c r="D29" s="11">
        <f t="shared" si="2"/>
        <v>6000</v>
      </c>
      <c r="E29" s="2" t="s">
        <v>2</v>
      </c>
      <c r="F29" s="4" t="s">
        <v>51</v>
      </c>
      <c r="G29" s="24" t="str">
        <f t="shared" si="3"/>
        <v>บริษัท เอกไอที ก๊อปปี้ เซอร์วิส จำกัด เสนอราคา 72,000 บาท</v>
      </c>
      <c r="H29" s="3" t="s">
        <v>12</v>
      </c>
      <c r="I29" s="26" t="s">
        <v>52</v>
      </c>
    </row>
    <row r="30" spans="1:9" ht="56.25" x14ac:dyDescent="0.2">
      <c r="A30" s="12">
        <v>18</v>
      </c>
      <c r="B30" s="18" t="s">
        <v>163</v>
      </c>
      <c r="C30" s="11">
        <v>3000</v>
      </c>
      <c r="D30" s="11">
        <f t="shared" si="2"/>
        <v>3000</v>
      </c>
      <c r="E30" s="2" t="s">
        <v>2</v>
      </c>
      <c r="F30" s="4" t="s">
        <v>53</v>
      </c>
      <c r="G30" s="24" t="str">
        <f t="shared" si="3"/>
        <v>บริษัท เอกไอที ก๊อปปี้ เซอร์วิส จำกัด เสนอราคา 34,500 บาท</v>
      </c>
      <c r="H30" s="3" t="s">
        <v>12</v>
      </c>
      <c r="I30" s="26" t="s">
        <v>54</v>
      </c>
    </row>
    <row r="31" spans="1:9" ht="75" x14ac:dyDescent="0.2">
      <c r="A31" s="12">
        <v>19</v>
      </c>
      <c r="B31" s="18" t="s">
        <v>164</v>
      </c>
      <c r="C31" s="11">
        <v>148355.5</v>
      </c>
      <c r="D31" s="11">
        <f t="shared" si="2"/>
        <v>148355.5</v>
      </c>
      <c r="E31" s="2" t="s">
        <v>2</v>
      </c>
      <c r="F31" s="4" t="s">
        <v>166</v>
      </c>
      <c r="G31" s="24" t="str">
        <f t="shared" si="3"/>
        <v>บริษัท เคบีคูล จำกัด เสนอราคา 148,355.50 บาท</v>
      </c>
      <c r="H31" s="3" t="s">
        <v>12</v>
      </c>
      <c r="I31" s="26" t="s">
        <v>167</v>
      </c>
    </row>
    <row r="32" spans="1:9" ht="131.25" x14ac:dyDescent="0.2">
      <c r="A32" s="12">
        <v>20</v>
      </c>
      <c r="B32" s="18" t="s">
        <v>165</v>
      </c>
      <c r="C32" s="11">
        <v>110000</v>
      </c>
      <c r="D32" s="11">
        <f t="shared" si="2"/>
        <v>110000</v>
      </c>
      <c r="E32" s="2" t="s">
        <v>2</v>
      </c>
      <c r="F32" s="4" t="s">
        <v>124</v>
      </c>
      <c r="G32" s="24" t="str">
        <f t="shared" si="3"/>
        <v>บริษัท รักษาความปลอดภัย เอส.พี. แอนด์ เซอร์วิส จำกัด เสนอราคา 385,500 บาท</v>
      </c>
      <c r="H32" s="3" t="s">
        <v>12</v>
      </c>
      <c r="I32" s="26" t="s">
        <v>125</v>
      </c>
    </row>
    <row r="33" spans="1:7" x14ac:dyDescent="0.2">
      <c r="A33"/>
      <c r="C33"/>
      <c r="D33"/>
      <c r="G33"/>
    </row>
    <row r="34" spans="1:7" x14ac:dyDescent="0.2">
      <c r="A34"/>
      <c r="C34"/>
      <c r="D34"/>
      <c r="G34"/>
    </row>
    <row r="35" spans="1:7" x14ac:dyDescent="0.2">
      <c r="A35"/>
      <c r="C35"/>
      <c r="D35"/>
      <c r="G35"/>
    </row>
    <row r="36" spans="1:7" ht="39.75" customHeight="1" x14ac:dyDescent="0.2">
      <c r="A36"/>
      <c r="C36"/>
      <c r="D36"/>
      <c r="G36"/>
    </row>
    <row r="37" spans="1:7" ht="21" customHeight="1" x14ac:dyDescent="0.2">
      <c r="A37"/>
      <c r="C37"/>
      <c r="D37"/>
      <c r="G37"/>
    </row>
    <row r="38" spans="1:7" ht="21" customHeight="1" x14ac:dyDescent="0.2"/>
    <row r="39" spans="1:7" ht="21" customHeight="1" x14ac:dyDescent="0.2"/>
    <row r="40" spans="1:7" ht="21" customHeight="1" x14ac:dyDescent="0.2"/>
    <row r="48" spans="1:7" ht="43.5" customHeight="1" x14ac:dyDescent="0.2"/>
    <row r="51" ht="40.5" customHeight="1" x14ac:dyDescent="0.2"/>
    <row r="72" spans="2:9" s="14" customFormat="1" ht="20.25" customHeight="1" x14ac:dyDescent="0.2">
      <c r="B72"/>
      <c r="C72" s="17"/>
      <c r="D72" s="17"/>
      <c r="E72"/>
      <c r="F72"/>
      <c r="G72" s="17"/>
      <c r="H72"/>
      <c r="I72"/>
    </row>
    <row r="77" spans="2:9" s="14" customFormat="1" ht="36.75" customHeight="1" x14ac:dyDescent="0.2">
      <c r="B77"/>
      <c r="C77" s="17"/>
      <c r="D77" s="17"/>
      <c r="E77"/>
      <c r="F77"/>
      <c r="G77" s="17"/>
      <c r="H77"/>
      <c r="I77"/>
    </row>
  </sheetData>
  <mergeCells count="6">
    <mergeCell ref="A24:I24"/>
    <mergeCell ref="A2:I2"/>
    <mergeCell ref="A3:I3"/>
    <mergeCell ref="A4:I4"/>
    <mergeCell ref="A22:I22"/>
    <mergeCell ref="A23:I23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tabSelected="1" topLeftCell="B1" zoomScaleNormal="100" workbookViewId="0">
      <selection activeCell="H48" sqref="H48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169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170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171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171</v>
      </c>
      <c r="C7" s="11">
        <v>16000</v>
      </c>
      <c r="D7" s="11">
        <f t="shared" ref="D7:D18" si="0">C7</f>
        <v>16000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171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171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171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171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171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171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56.25" x14ac:dyDescent="0.2">
      <c r="A14" s="12">
        <v>18</v>
      </c>
      <c r="B14" s="18" t="s">
        <v>171</v>
      </c>
      <c r="C14" s="11">
        <v>16500</v>
      </c>
      <c r="D14" s="11">
        <f>C14</f>
        <v>16500</v>
      </c>
      <c r="E14" s="2" t="s">
        <v>2</v>
      </c>
      <c r="F14" s="4" t="s">
        <v>84</v>
      </c>
      <c r="G14" s="24" t="str">
        <f>F14</f>
        <v>นางสาวขวัญชนกนารถ  แก้วอนันต์ เสนอราคา 125,950 บาท</v>
      </c>
      <c r="H14" s="3" t="s">
        <v>12</v>
      </c>
      <c r="I14" s="26" t="s">
        <v>85</v>
      </c>
    </row>
    <row r="15" spans="1:9" ht="37.5" x14ac:dyDescent="0.2">
      <c r="A15" s="12">
        <v>10</v>
      </c>
      <c r="B15" s="18" t="s">
        <v>171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171</v>
      </c>
      <c r="C16" s="11">
        <v>16000</v>
      </c>
      <c r="D16" s="11">
        <f>C16</f>
        <v>16000</v>
      </c>
      <c r="E16" s="2" t="s">
        <v>2</v>
      </c>
      <c r="F16" s="4" t="s">
        <v>42</v>
      </c>
      <c r="G16" s="24" t="str">
        <f>F16</f>
        <v>นายดิเรก คงสมบูรณ์ เสนอราคา 192,000 บาท</v>
      </c>
      <c r="H16" s="3" t="s">
        <v>12</v>
      </c>
      <c r="I16" s="9" t="s">
        <v>46</v>
      </c>
    </row>
    <row r="17" spans="1:9" ht="37.5" x14ac:dyDescent="0.2">
      <c r="A17" s="12">
        <v>12</v>
      </c>
      <c r="B17" s="18" t="s">
        <v>171</v>
      </c>
      <c r="C17" s="11">
        <v>16500</v>
      </c>
      <c r="D17" s="11">
        <f>C17</f>
        <v>16500</v>
      </c>
      <c r="E17" s="2" t="s">
        <v>2</v>
      </c>
      <c r="F17" s="4" t="s">
        <v>79</v>
      </c>
      <c r="G17" s="24" t="str">
        <f>F17</f>
        <v>นางสาวเอมวิกา มั่นทองคำ เสนอราคา 144,100 บาท</v>
      </c>
      <c r="H17" s="3" t="s">
        <v>12</v>
      </c>
      <c r="I17" s="9" t="s">
        <v>80</v>
      </c>
    </row>
    <row r="18" spans="1:9" ht="37.5" x14ac:dyDescent="0.2">
      <c r="A18" s="12">
        <v>13</v>
      </c>
      <c r="B18" s="18" t="s">
        <v>171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11.2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169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170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171</v>
      </c>
      <c r="C26" s="11">
        <v>16500</v>
      </c>
      <c r="D26" s="11">
        <f>C26</f>
        <v>16500</v>
      </c>
      <c r="E26" s="2" t="s">
        <v>2</v>
      </c>
      <c r="F26" s="4" t="s">
        <v>155</v>
      </c>
      <c r="G26" s="24" t="str">
        <f>F26</f>
        <v>นายพชรัตน์ ฉัตรพรลือชัย เสนอราคา 66,000 บาท</v>
      </c>
      <c r="H26" s="3" t="s">
        <v>12</v>
      </c>
      <c r="I26" s="26" t="s">
        <v>156</v>
      </c>
    </row>
    <row r="27" spans="1:9" ht="37.5" x14ac:dyDescent="0.2">
      <c r="A27" s="12">
        <v>15</v>
      </c>
      <c r="B27" s="18" t="s">
        <v>171</v>
      </c>
      <c r="C27" s="11">
        <v>16500</v>
      </c>
      <c r="D27" s="11">
        <f>C27</f>
        <v>16500</v>
      </c>
      <c r="E27" s="2" t="s">
        <v>2</v>
      </c>
      <c r="F27" s="4" t="s">
        <v>157</v>
      </c>
      <c r="G27" s="24" t="str">
        <f>F27</f>
        <v>นางสาวนันทกานต์ โค่นถอน เสนอราคา 49,500 บาท</v>
      </c>
      <c r="H27" s="3" t="s">
        <v>12</v>
      </c>
      <c r="I27" s="26" t="s">
        <v>158</v>
      </c>
    </row>
    <row r="28" spans="1:9" ht="40.5" customHeight="1" x14ac:dyDescent="0.2">
      <c r="A28" s="12">
        <v>16</v>
      </c>
      <c r="B28" s="18" t="s">
        <v>172</v>
      </c>
      <c r="C28" s="11">
        <v>8000</v>
      </c>
      <c r="D28" s="11">
        <f t="shared" ref="D28:D32" si="2">C28</f>
        <v>8000</v>
      </c>
      <c r="E28" s="2" t="s">
        <v>2</v>
      </c>
      <c r="F28" s="4" t="s">
        <v>176</v>
      </c>
      <c r="G28" s="24" t="str">
        <f t="shared" ref="G28:G32" si="3">F28</f>
        <v>บริษัท สมุทรปิโตรเลียมไทย จำกัด เสนอราคา 8,000 บาท</v>
      </c>
      <c r="H28" s="3" t="s">
        <v>12</v>
      </c>
      <c r="I28" s="27" t="s">
        <v>175</v>
      </c>
    </row>
    <row r="29" spans="1:9" ht="56.25" x14ac:dyDescent="0.2">
      <c r="A29" s="12">
        <v>17</v>
      </c>
      <c r="B29" s="18" t="s">
        <v>173</v>
      </c>
      <c r="C29" s="11">
        <v>6000</v>
      </c>
      <c r="D29" s="11">
        <f t="shared" si="2"/>
        <v>6000</v>
      </c>
      <c r="E29" s="2" t="s">
        <v>2</v>
      </c>
      <c r="F29" s="4" t="s">
        <v>51</v>
      </c>
      <c r="G29" s="24" t="str">
        <f t="shared" si="3"/>
        <v>บริษัท เอกไอที ก๊อปปี้ เซอร์วิส จำกัด เสนอราคา 72,000 บาท</v>
      </c>
      <c r="H29" s="3" t="s">
        <v>12</v>
      </c>
      <c r="I29" s="26" t="s">
        <v>52</v>
      </c>
    </row>
    <row r="30" spans="1:9" ht="56.25" x14ac:dyDescent="0.2">
      <c r="A30" s="12">
        <v>18</v>
      </c>
      <c r="B30" s="18" t="s">
        <v>173</v>
      </c>
      <c r="C30" s="11">
        <v>3000</v>
      </c>
      <c r="D30" s="11">
        <f t="shared" si="2"/>
        <v>3000</v>
      </c>
      <c r="E30" s="2" t="s">
        <v>2</v>
      </c>
      <c r="F30" s="4" t="s">
        <v>53</v>
      </c>
      <c r="G30" s="24" t="str">
        <f t="shared" si="3"/>
        <v>บริษัท เอกไอที ก๊อปปี้ เซอร์วิส จำกัด เสนอราคา 34,500 บาท</v>
      </c>
      <c r="H30" s="3" t="s">
        <v>12</v>
      </c>
      <c r="I30" s="26" t="s">
        <v>54</v>
      </c>
    </row>
    <row r="31" spans="1:9" ht="40.5" x14ac:dyDescent="0.2">
      <c r="A31" s="12">
        <v>19</v>
      </c>
      <c r="B31" s="18" t="s">
        <v>177</v>
      </c>
      <c r="C31" s="11">
        <v>249996.64</v>
      </c>
      <c r="D31" s="11">
        <f t="shared" si="2"/>
        <v>249996.64</v>
      </c>
      <c r="E31" s="2" t="s">
        <v>2</v>
      </c>
      <c r="F31" s="4" t="s">
        <v>178</v>
      </c>
      <c r="G31" s="24" t="str">
        <f t="shared" si="3"/>
        <v>บริษัท กรีนไวท์ เทรดดิ้ง จำกัด เสนอราคา 249}996.54 บาท</v>
      </c>
      <c r="H31" s="3" t="s">
        <v>12</v>
      </c>
      <c r="I31" s="26" t="s">
        <v>179</v>
      </c>
    </row>
    <row r="32" spans="1:9" ht="131.25" x14ac:dyDescent="0.2">
      <c r="A32" s="12">
        <v>20</v>
      </c>
      <c r="B32" s="18" t="s">
        <v>174</v>
      </c>
      <c r="C32" s="11">
        <v>110000</v>
      </c>
      <c r="D32" s="11">
        <f t="shared" si="2"/>
        <v>110000</v>
      </c>
      <c r="E32" s="2" t="s">
        <v>2</v>
      </c>
      <c r="F32" s="4" t="s">
        <v>124</v>
      </c>
      <c r="G32" s="24" t="str">
        <f t="shared" si="3"/>
        <v>บริษัท รักษาความปลอดภัย เอส.พี. แอนด์ เซอร์วิส จำกัด เสนอราคา 385,500 บาท</v>
      </c>
      <c r="H32" s="3" t="s">
        <v>12</v>
      </c>
      <c r="I32" s="26" t="s">
        <v>125</v>
      </c>
    </row>
    <row r="33" spans="1:9" x14ac:dyDescent="0.2">
      <c r="A33"/>
      <c r="C33"/>
      <c r="D33"/>
      <c r="G33"/>
    </row>
    <row r="34" spans="1:9" x14ac:dyDescent="0.2">
      <c r="A34"/>
      <c r="C34"/>
      <c r="D34"/>
      <c r="G34"/>
    </row>
    <row r="35" spans="1:9" x14ac:dyDescent="0.2">
      <c r="A35"/>
      <c r="C35"/>
      <c r="D35"/>
      <c r="G35"/>
    </row>
    <row r="36" spans="1:9" ht="39.75" customHeight="1" x14ac:dyDescent="0.2">
      <c r="A36"/>
      <c r="C36"/>
      <c r="D36"/>
      <c r="G36"/>
    </row>
    <row r="37" spans="1:9" ht="21" customHeight="1" x14ac:dyDescent="0.2"/>
    <row r="38" spans="1:9" ht="21" customHeight="1" x14ac:dyDescent="0.3">
      <c r="A38" s="13"/>
      <c r="B38" s="1"/>
      <c r="C38" s="15"/>
      <c r="D38" s="15"/>
      <c r="E38" s="1"/>
      <c r="F38" s="1"/>
      <c r="G38" s="15"/>
      <c r="H38" s="5"/>
      <c r="I38" s="5" t="s">
        <v>146</v>
      </c>
    </row>
    <row r="39" spans="1:9" ht="21" customHeight="1" x14ac:dyDescent="0.2">
      <c r="A39" s="32" t="s">
        <v>169</v>
      </c>
      <c r="B39" s="32"/>
      <c r="C39" s="32"/>
      <c r="D39" s="32"/>
      <c r="E39" s="32"/>
      <c r="F39" s="32"/>
      <c r="G39" s="32"/>
      <c r="H39" s="32"/>
      <c r="I39" s="32"/>
    </row>
    <row r="40" spans="1:9" ht="21" customHeight="1" x14ac:dyDescent="0.2">
      <c r="A40" s="32" t="s">
        <v>3</v>
      </c>
      <c r="B40" s="32"/>
      <c r="C40" s="32"/>
      <c r="D40" s="32"/>
      <c r="E40" s="32"/>
      <c r="F40" s="32"/>
      <c r="G40" s="32"/>
      <c r="H40" s="32"/>
      <c r="I40" s="32"/>
    </row>
    <row r="41" spans="1:9" ht="20.25" x14ac:dyDescent="0.3">
      <c r="A41" s="31" t="s">
        <v>170</v>
      </c>
      <c r="B41" s="31"/>
      <c r="C41" s="31"/>
      <c r="D41" s="31"/>
      <c r="E41" s="31"/>
      <c r="F41" s="31"/>
      <c r="G41" s="31"/>
      <c r="H41" s="31"/>
      <c r="I41" s="31"/>
    </row>
    <row r="42" spans="1:9" ht="60.75" x14ac:dyDescent="0.2">
      <c r="A42" s="19" t="s">
        <v>0</v>
      </c>
      <c r="B42" s="19" t="s">
        <v>4</v>
      </c>
      <c r="C42" s="20" t="s">
        <v>5</v>
      </c>
      <c r="D42" s="20" t="s">
        <v>1</v>
      </c>
      <c r="E42" s="21" t="s">
        <v>6</v>
      </c>
      <c r="F42" s="22" t="s">
        <v>8</v>
      </c>
      <c r="G42" s="22" t="s">
        <v>9</v>
      </c>
      <c r="H42" s="19" t="s">
        <v>7</v>
      </c>
      <c r="I42" s="23" t="s">
        <v>10</v>
      </c>
    </row>
    <row r="43" spans="1:9" ht="75" x14ac:dyDescent="0.2">
      <c r="A43" s="12">
        <v>21</v>
      </c>
      <c r="B43" s="18" t="s">
        <v>180</v>
      </c>
      <c r="C43" s="11">
        <v>980000</v>
      </c>
      <c r="D43" s="11">
        <f>C43</f>
        <v>980000</v>
      </c>
      <c r="E43" s="30" t="s">
        <v>181</v>
      </c>
      <c r="F43" s="4" t="s">
        <v>183</v>
      </c>
      <c r="G43" s="24" t="str">
        <f>F43</f>
        <v xml:space="preserve"> บริษัท เคพีโอ แอดเวอร์ไทซิ่ง จำกัด เสนอราคา 980,000 บาท</v>
      </c>
      <c r="H43" s="3" t="s">
        <v>12</v>
      </c>
      <c r="I43" s="26" t="s">
        <v>182</v>
      </c>
    </row>
    <row r="44" spans="1:9" ht="56.25" x14ac:dyDescent="0.2">
      <c r="A44" s="12">
        <v>22</v>
      </c>
      <c r="B44" s="18" t="s">
        <v>184</v>
      </c>
      <c r="C44" s="11">
        <v>6240</v>
      </c>
      <c r="D44" s="11">
        <f>C44</f>
        <v>6240</v>
      </c>
      <c r="E44" s="2" t="s">
        <v>2</v>
      </c>
      <c r="F44" s="4" t="s">
        <v>186</v>
      </c>
      <c r="G44" s="24" t="str">
        <f>F44</f>
        <v>บริษัม เคบีคูล จำกัด เสนอราคา 6,240 บาท</v>
      </c>
      <c r="H44" s="3" t="s">
        <v>12</v>
      </c>
      <c r="I44" s="26" t="s">
        <v>185</v>
      </c>
    </row>
    <row r="48" spans="1:9" ht="43.5" customHeight="1" x14ac:dyDescent="0.2"/>
    <row r="51" ht="40.5" customHeight="1" x14ac:dyDescent="0.2"/>
    <row r="72" spans="2:9" s="14" customFormat="1" ht="20.25" customHeight="1" x14ac:dyDescent="0.2">
      <c r="B72"/>
      <c r="C72" s="17"/>
      <c r="D72" s="17"/>
      <c r="E72"/>
      <c r="F72"/>
      <c r="G72" s="17"/>
      <c r="H72"/>
      <c r="I72"/>
    </row>
    <row r="77" spans="2:9" s="14" customFormat="1" ht="36.75" customHeight="1" x14ac:dyDescent="0.2">
      <c r="B77"/>
      <c r="C77" s="17"/>
      <c r="D77" s="17"/>
      <c r="E77"/>
      <c r="F77"/>
      <c r="G77" s="17"/>
      <c r="H77"/>
      <c r="I77"/>
    </row>
  </sheetData>
  <mergeCells count="9">
    <mergeCell ref="A39:I39"/>
    <mergeCell ref="A40:I40"/>
    <mergeCell ref="A41:I41"/>
    <mergeCell ref="A2:I2"/>
    <mergeCell ref="A3:I3"/>
    <mergeCell ref="A4:I4"/>
    <mergeCell ref="A22:I22"/>
    <mergeCell ref="A23:I23"/>
    <mergeCell ref="A24:I24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opLeftCell="A22" zoomScaleNormal="100" workbookViewId="0">
      <selection activeCell="F7" sqref="F7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47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48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49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49</v>
      </c>
      <c r="C7" s="11">
        <v>6929</v>
      </c>
      <c r="D7" s="11">
        <f t="shared" ref="D7:D18" si="0">C7</f>
        <v>6929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49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49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49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49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49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49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37.5" x14ac:dyDescent="0.2">
      <c r="A14" s="12">
        <v>9</v>
      </c>
      <c r="B14" s="18" t="s">
        <v>49</v>
      </c>
      <c r="C14" s="11">
        <v>16500</v>
      </c>
      <c r="D14" s="11">
        <f t="shared" si="0"/>
        <v>16500</v>
      </c>
      <c r="E14" s="2" t="s">
        <v>2</v>
      </c>
      <c r="F14" s="4" t="s">
        <v>33</v>
      </c>
      <c r="G14" s="24" t="str">
        <f t="shared" si="1"/>
        <v>นางสาวเบญจวรรณ พงษ์พรม เสนอราคา 67,100 บาท</v>
      </c>
      <c r="H14" s="3" t="s">
        <v>12</v>
      </c>
      <c r="I14" s="9" t="s">
        <v>34</v>
      </c>
    </row>
    <row r="15" spans="1:9" ht="37.5" x14ac:dyDescent="0.2">
      <c r="A15" s="12">
        <v>10</v>
      </c>
      <c r="B15" s="18" t="s">
        <v>49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49</v>
      </c>
      <c r="C16" s="11">
        <v>16500</v>
      </c>
      <c r="D16" s="11">
        <f t="shared" si="0"/>
        <v>16500</v>
      </c>
      <c r="E16" s="2" t="s">
        <v>2</v>
      </c>
      <c r="F16" s="25" t="s">
        <v>37</v>
      </c>
      <c r="G16" s="24" t="str">
        <f t="shared" si="1"/>
        <v>นางสาวนฤมล ติ้นชัยภูมิ เสนอราคา 165,000 บาท</v>
      </c>
      <c r="H16" s="3" t="s">
        <v>12</v>
      </c>
      <c r="I16" s="9" t="s">
        <v>38</v>
      </c>
    </row>
    <row r="17" spans="1:9" ht="37.5" x14ac:dyDescent="0.2">
      <c r="A17" s="12">
        <v>12</v>
      </c>
      <c r="B17" s="18" t="s">
        <v>49</v>
      </c>
      <c r="C17" s="11">
        <v>16500</v>
      </c>
      <c r="D17" s="11">
        <f t="shared" si="0"/>
        <v>16500</v>
      </c>
      <c r="E17" s="2" t="s">
        <v>2</v>
      </c>
      <c r="F17" s="4" t="s">
        <v>39</v>
      </c>
      <c r="G17" s="24" t="str">
        <f t="shared" si="1"/>
        <v>นางสาวณัฐนันท์ รักษ์บงกชกุล เสนอราคา 52,800 บาท</v>
      </c>
      <c r="H17" s="3" t="s">
        <v>12</v>
      </c>
      <c r="I17" s="9" t="s">
        <v>34</v>
      </c>
    </row>
    <row r="18" spans="1:9" ht="37.5" x14ac:dyDescent="0.2">
      <c r="A18" s="12">
        <v>13</v>
      </c>
      <c r="B18" s="18" t="s">
        <v>49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39.7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47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48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49</v>
      </c>
      <c r="C26" s="11">
        <v>16000</v>
      </c>
      <c r="D26" s="11">
        <f>C26</f>
        <v>16000</v>
      </c>
      <c r="E26" s="2" t="s">
        <v>2</v>
      </c>
      <c r="F26" s="4" t="s">
        <v>42</v>
      </c>
      <c r="G26" s="24" t="str">
        <f>F26</f>
        <v>นายดิเรก คงสมบูรณ์ เสนอราคา 192,000 บาท</v>
      </c>
      <c r="H26" s="3" t="s">
        <v>12</v>
      </c>
      <c r="I26" s="9" t="s">
        <v>46</v>
      </c>
    </row>
    <row r="27" spans="1:9" ht="40.5" customHeight="1" x14ac:dyDescent="0.2">
      <c r="A27" s="12">
        <v>15</v>
      </c>
      <c r="B27" s="18" t="s">
        <v>56</v>
      </c>
      <c r="C27" s="11">
        <v>8500</v>
      </c>
      <c r="D27" s="11">
        <f t="shared" ref="D27:D29" si="2">C27</f>
        <v>8500</v>
      </c>
      <c r="E27" s="2" t="s">
        <v>2</v>
      </c>
      <c r="F27" s="4" t="s">
        <v>60</v>
      </c>
      <c r="G27" s="24" t="str">
        <f t="shared" ref="G27:G29" si="3">F27</f>
        <v>บริษัท สมุทรปิโตรเลียมไทย จำกัด เสนอราคา 8,500 บาท</v>
      </c>
      <c r="H27" s="3" t="s">
        <v>12</v>
      </c>
      <c r="I27" s="27" t="s">
        <v>59</v>
      </c>
    </row>
    <row r="28" spans="1:9" ht="56.25" x14ac:dyDescent="0.2">
      <c r="A28" s="12">
        <v>16</v>
      </c>
      <c r="B28" s="18" t="s">
        <v>57</v>
      </c>
      <c r="C28" s="11">
        <v>6000</v>
      </c>
      <c r="D28" s="11">
        <f t="shared" si="2"/>
        <v>6000</v>
      </c>
      <c r="E28" s="2" t="s">
        <v>2</v>
      </c>
      <c r="F28" s="4" t="s">
        <v>51</v>
      </c>
      <c r="G28" s="24" t="str">
        <f t="shared" si="3"/>
        <v>บริษัท เอกไอที ก๊อปปี้ เซอร์วิส จำกัด เสนอราคา 72,000 บาท</v>
      </c>
      <c r="H28" s="3" t="s">
        <v>12</v>
      </c>
      <c r="I28" s="26" t="s">
        <v>52</v>
      </c>
    </row>
    <row r="29" spans="1:9" ht="40.5" x14ac:dyDescent="0.2">
      <c r="A29" s="12">
        <v>17</v>
      </c>
      <c r="B29" s="18" t="s">
        <v>61</v>
      </c>
      <c r="C29" s="11">
        <v>8827.5</v>
      </c>
      <c r="D29" s="11">
        <f t="shared" si="2"/>
        <v>8827.5</v>
      </c>
      <c r="E29" s="2" t="s">
        <v>2</v>
      </c>
      <c r="F29" s="4" t="s">
        <v>63</v>
      </c>
      <c r="G29" s="24" t="str">
        <f t="shared" si="3"/>
        <v>บ.ไอบิทซ์ จำกัด เสนอราคา 8,827.50 บาท</v>
      </c>
      <c r="H29" s="3" t="s">
        <v>12</v>
      </c>
      <c r="I29" s="26" t="s">
        <v>62</v>
      </c>
    </row>
    <row r="30" spans="1:9" x14ac:dyDescent="0.2">
      <c r="A30"/>
      <c r="C30"/>
      <c r="D30"/>
      <c r="G30"/>
    </row>
    <row r="31" spans="1:9" x14ac:dyDescent="0.2">
      <c r="A31"/>
      <c r="C31"/>
      <c r="D31"/>
      <c r="G31"/>
    </row>
    <row r="32" spans="1:9" x14ac:dyDescent="0.2">
      <c r="A32"/>
      <c r="C32"/>
      <c r="D32"/>
      <c r="G32"/>
    </row>
    <row r="33" customFormat="1" x14ac:dyDescent="0.2"/>
    <row r="34" customFormat="1" ht="39.75" customHeight="1" x14ac:dyDescent="0.2"/>
    <row r="35" customFormat="1" ht="39.75" customHeight="1" x14ac:dyDescent="0.2"/>
    <row r="36" customFormat="1" ht="39.75" customHeight="1" x14ac:dyDescent="0.2"/>
    <row r="37" customFormat="1" ht="34.5" customHeight="1" x14ac:dyDescent="0.2"/>
    <row r="38" customFormat="1" ht="40.5" customHeigh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ht="43.5" customHeight="1" x14ac:dyDescent="0.2"/>
    <row r="47" customFormat="1" x14ac:dyDescent="0.2"/>
    <row r="48" customFormat="1" x14ac:dyDescent="0.2"/>
    <row r="49" customFormat="1" ht="40.5" customHeigh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70" ht="20.25" customHeight="1" x14ac:dyDescent="0.2"/>
    <row r="75" ht="36.75" customHeight="1" x14ac:dyDescent="0.2"/>
  </sheetData>
  <mergeCells count="6">
    <mergeCell ref="A24:I24"/>
    <mergeCell ref="A2:I2"/>
    <mergeCell ref="A3:I3"/>
    <mergeCell ref="A4:I4"/>
    <mergeCell ref="A22:I22"/>
    <mergeCell ref="A23:I23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opLeftCell="A22" zoomScaleNormal="100" workbookViewId="0">
      <selection activeCell="I28" sqref="I28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64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65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66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66</v>
      </c>
      <c r="C7" s="11">
        <v>16000</v>
      </c>
      <c r="D7" s="11">
        <f t="shared" ref="D7:D18" si="0">C7</f>
        <v>16000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66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66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66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66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66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66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37.5" x14ac:dyDescent="0.2">
      <c r="A14" s="12">
        <v>9</v>
      </c>
      <c r="B14" s="18" t="s">
        <v>66</v>
      </c>
      <c r="C14" s="11">
        <v>16500</v>
      </c>
      <c r="D14" s="11">
        <f t="shared" si="0"/>
        <v>16500</v>
      </c>
      <c r="E14" s="2" t="s">
        <v>2</v>
      </c>
      <c r="F14" s="4" t="s">
        <v>33</v>
      </c>
      <c r="G14" s="24" t="str">
        <f t="shared" si="1"/>
        <v>นางสาวเบญจวรรณ พงษ์พรม เสนอราคา 67,100 บาท</v>
      </c>
      <c r="H14" s="3" t="s">
        <v>12</v>
      </c>
      <c r="I14" s="9" t="s">
        <v>34</v>
      </c>
    </row>
    <row r="15" spans="1:9" ht="37.5" x14ac:dyDescent="0.2">
      <c r="A15" s="12">
        <v>10</v>
      </c>
      <c r="B15" s="18" t="s">
        <v>66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66</v>
      </c>
      <c r="C16" s="11">
        <v>16500</v>
      </c>
      <c r="D16" s="11">
        <f t="shared" si="0"/>
        <v>16500</v>
      </c>
      <c r="E16" s="2" t="s">
        <v>2</v>
      </c>
      <c r="F16" s="25" t="s">
        <v>37</v>
      </c>
      <c r="G16" s="24" t="str">
        <f t="shared" si="1"/>
        <v>นางสาวนฤมล ติ้นชัยภูมิ เสนอราคา 165,000 บาท</v>
      </c>
      <c r="H16" s="3" t="s">
        <v>12</v>
      </c>
      <c r="I16" s="9" t="s">
        <v>38</v>
      </c>
    </row>
    <row r="17" spans="1:9" ht="37.5" x14ac:dyDescent="0.2">
      <c r="A17" s="12">
        <v>12</v>
      </c>
      <c r="B17" s="18" t="s">
        <v>66</v>
      </c>
      <c r="C17" s="11">
        <v>16500</v>
      </c>
      <c r="D17" s="11">
        <f t="shared" si="0"/>
        <v>16500</v>
      </c>
      <c r="E17" s="2" t="s">
        <v>2</v>
      </c>
      <c r="F17" s="4" t="s">
        <v>39</v>
      </c>
      <c r="G17" s="24" t="str">
        <f t="shared" si="1"/>
        <v>นางสาวณัฐนันท์ รักษ์บงกชกุล เสนอราคา 52,800 บาท</v>
      </c>
      <c r="H17" s="3" t="s">
        <v>12</v>
      </c>
      <c r="I17" s="9" t="s">
        <v>34</v>
      </c>
    </row>
    <row r="18" spans="1:9" ht="37.5" x14ac:dyDescent="0.2">
      <c r="A18" s="12">
        <v>13</v>
      </c>
      <c r="B18" s="18" t="s">
        <v>66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39.7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64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65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66</v>
      </c>
      <c r="C26" s="11">
        <v>16000</v>
      </c>
      <c r="D26" s="11">
        <f>C26</f>
        <v>16000</v>
      </c>
      <c r="E26" s="2" t="s">
        <v>2</v>
      </c>
      <c r="F26" s="4" t="s">
        <v>42</v>
      </c>
      <c r="G26" s="24" t="str">
        <f>F26</f>
        <v>นายดิเรก คงสมบูรณ์ เสนอราคา 192,000 บาท</v>
      </c>
      <c r="H26" s="3" t="s">
        <v>12</v>
      </c>
      <c r="I26" s="9" t="s">
        <v>46</v>
      </c>
    </row>
    <row r="27" spans="1:9" ht="40.5" customHeight="1" x14ac:dyDescent="0.2">
      <c r="A27" s="12">
        <v>15</v>
      </c>
      <c r="B27" s="18" t="s">
        <v>67</v>
      </c>
      <c r="C27" s="11">
        <v>7000</v>
      </c>
      <c r="D27" s="11">
        <f t="shared" ref="D27:D29" si="2">C27</f>
        <v>7000</v>
      </c>
      <c r="E27" s="2" t="s">
        <v>2</v>
      </c>
      <c r="F27" s="4" t="s">
        <v>69</v>
      </c>
      <c r="G27" s="24" t="str">
        <f t="shared" ref="G27:G29" si="3">F27</f>
        <v>บริษัท สมุทรปิโตรเลียมไทย จำกัด เสนอราคา 7,000 บาท</v>
      </c>
      <c r="H27" s="3" t="s">
        <v>12</v>
      </c>
      <c r="I27" s="27" t="s">
        <v>70</v>
      </c>
    </row>
    <row r="28" spans="1:9" ht="56.25" x14ac:dyDescent="0.2">
      <c r="A28" s="12">
        <v>16</v>
      </c>
      <c r="B28" s="18" t="s">
        <v>68</v>
      </c>
      <c r="C28" s="11">
        <v>6000</v>
      </c>
      <c r="D28" s="11">
        <f t="shared" si="2"/>
        <v>6000</v>
      </c>
      <c r="E28" s="2" t="s">
        <v>2</v>
      </c>
      <c r="F28" s="4" t="s">
        <v>51</v>
      </c>
      <c r="G28" s="24" t="str">
        <f t="shared" si="3"/>
        <v>บริษัท เอกไอที ก๊อปปี้ เซอร์วิส จำกัด เสนอราคา 72,000 บาท</v>
      </c>
      <c r="H28" s="3" t="s">
        <v>12</v>
      </c>
      <c r="I28" s="26" t="s">
        <v>52</v>
      </c>
    </row>
    <row r="29" spans="1:9" ht="56.25" x14ac:dyDescent="0.2">
      <c r="A29" s="12">
        <v>17</v>
      </c>
      <c r="B29" s="18" t="s">
        <v>68</v>
      </c>
      <c r="C29" s="11">
        <v>3000</v>
      </c>
      <c r="D29" s="11">
        <f t="shared" si="2"/>
        <v>3000</v>
      </c>
      <c r="E29" s="2" t="s">
        <v>2</v>
      </c>
      <c r="F29" s="4" t="s">
        <v>53</v>
      </c>
      <c r="G29" s="24" t="str">
        <f t="shared" si="3"/>
        <v>บริษัท เอกไอที ก๊อปปี้ เซอร์วิส จำกัด เสนอราคา 34,500 บาท</v>
      </c>
      <c r="H29" s="3" t="s">
        <v>12</v>
      </c>
      <c r="I29" s="26" t="s">
        <v>54</v>
      </c>
    </row>
    <row r="30" spans="1:9" x14ac:dyDescent="0.2">
      <c r="A30"/>
      <c r="C30"/>
      <c r="D30"/>
      <c r="G30"/>
    </row>
    <row r="31" spans="1:9" x14ac:dyDescent="0.2">
      <c r="A31"/>
      <c r="C31"/>
      <c r="D31"/>
      <c r="G31"/>
    </row>
    <row r="32" spans="1:9" x14ac:dyDescent="0.2">
      <c r="A32"/>
      <c r="C32"/>
      <c r="D32"/>
      <c r="G32"/>
    </row>
    <row r="33" customFormat="1" x14ac:dyDescent="0.2"/>
    <row r="34" customFormat="1" ht="39.75" customHeight="1" x14ac:dyDescent="0.2"/>
    <row r="35" customFormat="1" ht="39.75" customHeight="1" x14ac:dyDescent="0.2"/>
    <row r="36" customFormat="1" ht="39.75" customHeight="1" x14ac:dyDescent="0.2"/>
    <row r="37" customFormat="1" ht="34.5" customHeight="1" x14ac:dyDescent="0.2"/>
    <row r="38" customFormat="1" ht="40.5" customHeigh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ht="43.5" customHeight="1" x14ac:dyDescent="0.2"/>
    <row r="47" customFormat="1" x14ac:dyDescent="0.2"/>
    <row r="48" customFormat="1" x14ac:dyDescent="0.2"/>
    <row r="49" customFormat="1" ht="40.5" customHeigh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70" ht="20.25" customHeight="1" x14ac:dyDescent="0.2"/>
    <row r="75" ht="36.75" customHeight="1" x14ac:dyDescent="0.2"/>
  </sheetData>
  <mergeCells count="6">
    <mergeCell ref="A24:I24"/>
    <mergeCell ref="A2:I2"/>
    <mergeCell ref="A3:I3"/>
    <mergeCell ref="A4:I4"/>
    <mergeCell ref="A22:I22"/>
    <mergeCell ref="A23:I23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opLeftCell="A22" zoomScaleNormal="100" workbookViewId="0">
      <selection activeCell="I28" sqref="I28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71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72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73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73</v>
      </c>
      <c r="C7" s="11">
        <v>16000</v>
      </c>
      <c r="D7" s="11">
        <f t="shared" ref="D7:D18" si="0">C7</f>
        <v>16000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73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73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73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73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73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73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37.5" x14ac:dyDescent="0.2">
      <c r="A14" s="12">
        <v>9</v>
      </c>
      <c r="B14" s="18" t="s">
        <v>73</v>
      </c>
      <c r="C14" s="11">
        <v>16500</v>
      </c>
      <c r="D14" s="11">
        <f t="shared" si="0"/>
        <v>16500</v>
      </c>
      <c r="E14" s="2" t="s">
        <v>2</v>
      </c>
      <c r="F14" s="4" t="s">
        <v>33</v>
      </c>
      <c r="G14" s="24" t="str">
        <f t="shared" si="1"/>
        <v>นางสาวเบญจวรรณ พงษ์พรม เสนอราคา 67,100 บาท</v>
      </c>
      <c r="H14" s="3" t="s">
        <v>12</v>
      </c>
      <c r="I14" s="9" t="s">
        <v>34</v>
      </c>
    </row>
    <row r="15" spans="1:9" ht="37.5" x14ac:dyDescent="0.2">
      <c r="A15" s="12">
        <v>10</v>
      </c>
      <c r="B15" s="18" t="s">
        <v>73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73</v>
      </c>
      <c r="C16" s="11">
        <v>16500</v>
      </c>
      <c r="D16" s="11">
        <f t="shared" si="0"/>
        <v>16500</v>
      </c>
      <c r="E16" s="2" t="s">
        <v>2</v>
      </c>
      <c r="F16" s="25" t="s">
        <v>37</v>
      </c>
      <c r="G16" s="24" t="str">
        <f t="shared" si="1"/>
        <v>นางสาวนฤมล ติ้นชัยภูมิ เสนอราคา 165,000 บาท</v>
      </c>
      <c r="H16" s="3" t="s">
        <v>12</v>
      </c>
      <c r="I16" s="9" t="s">
        <v>38</v>
      </c>
    </row>
    <row r="17" spans="1:9" ht="37.5" x14ac:dyDescent="0.2">
      <c r="A17" s="12">
        <v>12</v>
      </c>
      <c r="B17" s="18" t="s">
        <v>73</v>
      </c>
      <c r="C17" s="11">
        <v>3300</v>
      </c>
      <c r="D17" s="11">
        <f t="shared" si="0"/>
        <v>3300</v>
      </c>
      <c r="E17" s="2" t="s">
        <v>2</v>
      </c>
      <c r="F17" s="4" t="s">
        <v>39</v>
      </c>
      <c r="G17" s="24" t="str">
        <f t="shared" si="1"/>
        <v>นางสาวณัฐนันท์ รักษ์บงกชกุล เสนอราคา 52,800 บาท</v>
      </c>
      <c r="H17" s="3" t="s">
        <v>12</v>
      </c>
      <c r="I17" s="9" t="s">
        <v>34</v>
      </c>
    </row>
    <row r="18" spans="1:9" ht="37.5" x14ac:dyDescent="0.2">
      <c r="A18" s="12">
        <v>13</v>
      </c>
      <c r="B18" s="18" t="s">
        <v>73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39.7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71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72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73</v>
      </c>
      <c r="C26" s="11">
        <v>16000</v>
      </c>
      <c r="D26" s="11">
        <f>C26</f>
        <v>16000</v>
      </c>
      <c r="E26" s="2" t="s">
        <v>2</v>
      </c>
      <c r="F26" s="4" t="s">
        <v>42</v>
      </c>
      <c r="G26" s="24" t="str">
        <f>F26</f>
        <v>นายดิเรก คงสมบูรณ์ เสนอราคา 192,000 บาท</v>
      </c>
      <c r="H26" s="3" t="s">
        <v>12</v>
      </c>
      <c r="I26" s="9" t="s">
        <v>46</v>
      </c>
    </row>
    <row r="27" spans="1:9" ht="40.5" customHeight="1" x14ac:dyDescent="0.2">
      <c r="A27" s="12">
        <v>15</v>
      </c>
      <c r="B27" s="18" t="s">
        <v>74</v>
      </c>
      <c r="C27" s="11">
        <v>5000</v>
      </c>
      <c r="D27" s="11">
        <f t="shared" ref="D27:D29" si="2">C27</f>
        <v>5000</v>
      </c>
      <c r="E27" s="2" t="s">
        <v>2</v>
      </c>
      <c r="F27" s="4" t="s">
        <v>76</v>
      </c>
      <c r="G27" s="24" t="str">
        <f t="shared" ref="G27:G29" si="3">F27</f>
        <v>บริษัท สมุทรปิโตรเลียมไทย จำกัด เสนอราคา 5,000 บาท</v>
      </c>
      <c r="H27" s="3" t="s">
        <v>12</v>
      </c>
      <c r="I27" s="27" t="s">
        <v>70</v>
      </c>
    </row>
    <row r="28" spans="1:9" ht="56.25" x14ac:dyDescent="0.2">
      <c r="A28" s="12">
        <v>16</v>
      </c>
      <c r="B28" s="18" t="s">
        <v>75</v>
      </c>
      <c r="C28" s="11">
        <v>6000</v>
      </c>
      <c r="D28" s="11">
        <f t="shared" si="2"/>
        <v>6000</v>
      </c>
      <c r="E28" s="2" t="s">
        <v>2</v>
      </c>
      <c r="F28" s="4" t="s">
        <v>51</v>
      </c>
      <c r="G28" s="24" t="str">
        <f t="shared" si="3"/>
        <v>บริษัท เอกไอที ก๊อปปี้ เซอร์วิส จำกัด เสนอราคา 72,000 บาท</v>
      </c>
      <c r="H28" s="3" t="s">
        <v>12</v>
      </c>
      <c r="I28" s="26" t="s">
        <v>52</v>
      </c>
    </row>
    <row r="29" spans="1:9" ht="56.25" x14ac:dyDescent="0.2">
      <c r="A29" s="12">
        <v>17</v>
      </c>
      <c r="B29" s="18" t="s">
        <v>75</v>
      </c>
      <c r="C29" s="11">
        <v>3000</v>
      </c>
      <c r="D29" s="11">
        <f t="shared" si="2"/>
        <v>3000</v>
      </c>
      <c r="E29" s="2" t="s">
        <v>2</v>
      </c>
      <c r="F29" s="4" t="s">
        <v>53</v>
      </c>
      <c r="G29" s="24" t="str">
        <f t="shared" si="3"/>
        <v>บริษัท เอกไอที ก๊อปปี้ เซอร์วิส จำกัด เสนอราคา 34,500 บาท</v>
      </c>
      <c r="H29" s="3" t="s">
        <v>12</v>
      </c>
      <c r="I29" s="26" t="s">
        <v>54</v>
      </c>
    </row>
    <row r="30" spans="1:9" ht="37.5" x14ac:dyDescent="0.2">
      <c r="A30" s="12">
        <v>18</v>
      </c>
      <c r="B30" s="18" t="s">
        <v>73</v>
      </c>
      <c r="C30" s="11">
        <v>12100</v>
      </c>
      <c r="D30" s="11">
        <f>C30</f>
        <v>12100</v>
      </c>
      <c r="E30" s="2" t="s">
        <v>2</v>
      </c>
      <c r="F30" s="4" t="s">
        <v>79</v>
      </c>
      <c r="G30" s="24" t="str">
        <f>F30</f>
        <v>นางสาวเอมวิกา มั่นทองคำ เสนอราคา 144,100 บาท</v>
      </c>
      <c r="H30" s="3" t="s">
        <v>12</v>
      </c>
      <c r="I30" s="9" t="s">
        <v>80</v>
      </c>
    </row>
    <row r="31" spans="1:9" x14ac:dyDescent="0.2">
      <c r="A31"/>
      <c r="C31"/>
      <c r="D31"/>
      <c r="G31"/>
    </row>
    <row r="32" spans="1:9" x14ac:dyDescent="0.2">
      <c r="A32"/>
      <c r="C32"/>
      <c r="D32"/>
      <c r="G32"/>
    </row>
    <row r="33" customFormat="1" x14ac:dyDescent="0.2"/>
    <row r="34" customFormat="1" ht="39.75" customHeight="1" x14ac:dyDescent="0.2"/>
    <row r="35" customFormat="1" ht="39.75" customHeight="1" x14ac:dyDescent="0.2"/>
    <row r="36" customFormat="1" ht="39.75" customHeight="1" x14ac:dyDescent="0.2"/>
    <row r="37" customFormat="1" ht="34.5" customHeight="1" x14ac:dyDescent="0.2"/>
    <row r="38" customFormat="1" ht="40.5" customHeigh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ht="43.5" customHeight="1" x14ac:dyDescent="0.2"/>
    <row r="47" customFormat="1" x14ac:dyDescent="0.2"/>
    <row r="48" customFormat="1" x14ac:dyDescent="0.2"/>
    <row r="49" customFormat="1" ht="40.5" customHeigh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70" ht="20.25" customHeight="1" x14ac:dyDescent="0.2"/>
    <row r="75" ht="36.75" customHeight="1" x14ac:dyDescent="0.2"/>
  </sheetData>
  <mergeCells count="6">
    <mergeCell ref="A24:I24"/>
    <mergeCell ref="A2:I2"/>
    <mergeCell ref="A3:I3"/>
    <mergeCell ref="A4:I4"/>
    <mergeCell ref="A22:I22"/>
    <mergeCell ref="A23:I23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opLeftCell="A22" zoomScaleNormal="100" workbookViewId="0">
      <selection activeCell="F30" sqref="F30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77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78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81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81</v>
      </c>
      <c r="C7" s="11">
        <v>16000</v>
      </c>
      <c r="D7" s="11">
        <f t="shared" ref="D7:D18" si="0">C7</f>
        <v>16000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81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81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81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81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81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81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37.5" x14ac:dyDescent="0.2">
      <c r="A14" s="12">
        <v>9</v>
      </c>
      <c r="B14" s="18" t="s">
        <v>81</v>
      </c>
      <c r="C14" s="11">
        <v>1100</v>
      </c>
      <c r="D14" s="11">
        <f t="shared" si="0"/>
        <v>1100</v>
      </c>
      <c r="E14" s="2" t="s">
        <v>2</v>
      </c>
      <c r="F14" s="4" t="s">
        <v>33</v>
      </c>
      <c r="G14" s="24" t="str">
        <f t="shared" si="1"/>
        <v>นางสาวเบญจวรรณ พงษ์พรม เสนอราคา 67,100 บาท</v>
      </c>
      <c r="H14" s="3" t="s">
        <v>12</v>
      </c>
      <c r="I14" s="9" t="s">
        <v>34</v>
      </c>
    </row>
    <row r="15" spans="1:9" ht="37.5" x14ac:dyDescent="0.2">
      <c r="A15" s="12">
        <v>10</v>
      </c>
      <c r="B15" s="18" t="s">
        <v>81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81</v>
      </c>
      <c r="C16" s="11">
        <v>16500</v>
      </c>
      <c r="D16" s="11">
        <f t="shared" si="0"/>
        <v>16500</v>
      </c>
      <c r="E16" s="2" t="s">
        <v>2</v>
      </c>
      <c r="F16" s="25" t="s">
        <v>37</v>
      </c>
      <c r="G16" s="24" t="str">
        <f t="shared" si="1"/>
        <v>นางสาวนฤมล ติ้นชัยภูมิ เสนอราคา 165,000 บาท</v>
      </c>
      <c r="H16" s="3" t="s">
        <v>12</v>
      </c>
      <c r="I16" s="9" t="s">
        <v>38</v>
      </c>
    </row>
    <row r="17" spans="1:9" ht="37.5" x14ac:dyDescent="0.2">
      <c r="A17" s="12">
        <v>12</v>
      </c>
      <c r="B17" s="18" t="s">
        <v>81</v>
      </c>
      <c r="C17" s="11">
        <v>16500</v>
      </c>
      <c r="D17" s="11">
        <f>C17</f>
        <v>16500</v>
      </c>
      <c r="E17" s="2" t="s">
        <v>2</v>
      </c>
      <c r="F17" s="4" t="s">
        <v>79</v>
      </c>
      <c r="G17" s="24" t="str">
        <f>F17</f>
        <v>นางสาวเอมวิกา มั่นทองคำ เสนอราคา 144,100 บาท</v>
      </c>
      <c r="H17" s="3" t="s">
        <v>12</v>
      </c>
      <c r="I17" s="9" t="s">
        <v>80</v>
      </c>
    </row>
    <row r="18" spans="1:9" ht="37.5" x14ac:dyDescent="0.2">
      <c r="A18" s="12">
        <v>13</v>
      </c>
      <c r="B18" s="18" t="s">
        <v>81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39.7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77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78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81</v>
      </c>
      <c r="C26" s="11">
        <v>16000</v>
      </c>
      <c r="D26" s="11">
        <f>C26</f>
        <v>16000</v>
      </c>
      <c r="E26" s="2" t="s">
        <v>2</v>
      </c>
      <c r="F26" s="4" t="s">
        <v>42</v>
      </c>
      <c r="G26" s="24" t="str">
        <f>F26</f>
        <v>นายดิเรก คงสมบูรณ์ เสนอราคา 192,000 บาท</v>
      </c>
      <c r="H26" s="3" t="s">
        <v>12</v>
      </c>
      <c r="I26" s="9" t="s">
        <v>46</v>
      </c>
    </row>
    <row r="27" spans="1:9" ht="40.5" customHeight="1" x14ac:dyDescent="0.2">
      <c r="A27" s="12">
        <v>15</v>
      </c>
      <c r="B27" s="18" t="s">
        <v>82</v>
      </c>
      <c r="C27" s="11">
        <v>5500</v>
      </c>
      <c r="D27" s="11">
        <f t="shared" ref="D27:D29" si="2">C27</f>
        <v>5500</v>
      </c>
      <c r="E27" s="2" t="s">
        <v>2</v>
      </c>
      <c r="F27" s="4" t="s">
        <v>87</v>
      </c>
      <c r="G27" s="24" t="str">
        <f t="shared" ref="G27:G29" si="3">F27</f>
        <v>บริษัท สมุทรปิโตรเลียมไทย จำกัด เสนอราคา 5,500 บาท</v>
      </c>
      <c r="H27" s="3" t="s">
        <v>12</v>
      </c>
      <c r="I27" s="27" t="s">
        <v>86</v>
      </c>
    </row>
    <row r="28" spans="1:9" ht="56.25" x14ac:dyDescent="0.2">
      <c r="A28" s="12">
        <v>16</v>
      </c>
      <c r="B28" s="18" t="s">
        <v>83</v>
      </c>
      <c r="C28" s="11">
        <v>6000</v>
      </c>
      <c r="D28" s="11">
        <f t="shared" si="2"/>
        <v>6000</v>
      </c>
      <c r="E28" s="2" t="s">
        <v>2</v>
      </c>
      <c r="F28" s="4" t="s">
        <v>51</v>
      </c>
      <c r="G28" s="24" t="str">
        <f t="shared" si="3"/>
        <v>บริษัท เอกไอที ก๊อปปี้ เซอร์วิส จำกัด เสนอราคา 72,000 บาท</v>
      </c>
      <c r="H28" s="3" t="s">
        <v>12</v>
      </c>
      <c r="I28" s="26" t="s">
        <v>52</v>
      </c>
    </row>
    <row r="29" spans="1:9" ht="56.25" x14ac:dyDescent="0.2">
      <c r="A29" s="12">
        <v>17</v>
      </c>
      <c r="B29" s="18" t="s">
        <v>83</v>
      </c>
      <c r="C29" s="11">
        <v>3000</v>
      </c>
      <c r="D29" s="11">
        <f t="shared" si="2"/>
        <v>3000</v>
      </c>
      <c r="E29" s="2" t="s">
        <v>2</v>
      </c>
      <c r="F29" s="4" t="s">
        <v>53</v>
      </c>
      <c r="G29" s="24" t="str">
        <f t="shared" si="3"/>
        <v>บริษัท เอกไอที ก๊อปปี้ เซอร์วิส จำกัด เสนอราคา 34,500 บาท</v>
      </c>
      <c r="H29" s="3" t="s">
        <v>12</v>
      </c>
      <c r="I29" s="26" t="s">
        <v>54</v>
      </c>
    </row>
    <row r="30" spans="1:9" ht="56.25" x14ac:dyDescent="0.2">
      <c r="A30" s="12">
        <v>18</v>
      </c>
      <c r="B30" s="18" t="s">
        <v>81</v>
      </c>
      <c r="C30" s="11">
        <v>10450</v>
      </c>
      <c r="D30" s="11">
        <f>C30</f>
        <v>10450</v>
      </c>
      <c r="E30" s="2" t="s">
        <v>2</v>
      </c>
      <c r="F30" s="4" t="s">
        <v>84</v>
      </c>
      <c r="G30" s="24" t="str">
        <f>F30</f>
        <v>นางสาวขวัญชนกนารถ  แก้วอนันต์ เสนอราคา 125,950 บาท</v>
      </c>
      <c r="H30" s="3" t="s">
        <v>12</v>
      </c>
      <c r="I30" s="26" t="s">
        <v>85</v>
      </c>
    </row>
    <row r="31" spans="1:9" x14ac:dyDescent="0.2">
      <c r="A31"/>
      <c r="C31"/>
      <c r="D31"/>
      <c r="G31"/>
    </row>
    <row r="32" spans="1:9" x14ac:dyDescent="0.2">
      <c r="A32"/>
      <c r="C32"/>
      <c r="D32"/>
      <c r="G32"/>
    </row>
    <row r="33" customFormat="1" x14ac:dyDescent="0.2"/>
    <row r="34" customFormat="1" ht="39.75" customHeight="1" x14ac:dyDescent="0.2"/>
    <row r="35" customFormat="1" ht="39.75" customHeight="1" x14ac:dyDescent="0.2"/>
    <row r="36" customFormat="1" ht="39.75" customHeight="1" x14ac:dyDescent="0.2"/>
    <row r="37" customFormat="1" ht="34.5" customHeight="1" x14ac:dyDescent="0.2"/>
    <row r="38" customFormat="1" ht="40.5" customHeigh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ht="43.5" customHeight="1" x14ac:dyDescent="0.2"/>
    <row r="47" customFormat="1" x14ac:dyDescent="0.2"/>
    <row r="48" customFormat="1" x14ac:dyDescent="0.2"/>
    <row r="49" customFormat="1" ht="40.5" customHeigh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70" ht="20.25" customHeight="1" x14ac:dyDescent="0.2"/>
    <row r="75" ht="36.75" customHeight="1" x14ac:dyDescent="0.2"/>
  </sheetData>
  <mergeCells count="6">
    <mergeCell ref="A24:I24"/>
    <mergeCell ref="A2:I2"/>
    <mergeCell ref="A3:I3"/>
    <mergeCell ref="A4:I4"/>
    <mergeCell ref="A22:I22"/>
    <mergeCell ref="A23:I23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opLeftCell="A19" zoomScaleNormal="100" workbookViewId="0">
      <selection activeCell="I28" sqref="I28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88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89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90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90</v>
      </c>
      <c r="C7" s="11">
        <v>16000</v>
      </c>
      <c r="D7" s="11">
        <f t="shared" ref="D7:D18" si="0">C7</f>
        <v>16000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90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90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90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90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90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90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56.25" x14ac:dyDescent="0.2">
      <c r="A14" s="12">
        <v>18</v>
      </c>
      <c r="B14" s="18" t="s">
        <v>93</v>
      </c>
      <c r="C14" s="11">
        <v>16500</v>
      </c>
      <c r="D14" s="11">
        <f>C14</f>
        <v>16500</v>
      </c>
      <c r="E14" s="2" t="s">
        <v>2</v>
      </c>
      <c r="F14" s="4" t="s">
        <v>84</v>
      </c>
      <c r="G14" s="24" t="str">
        <f>F14</f>
        <v>นางสาวขวัญชนกนารถ  แก้วอนันต์ เสนอราคา 125,950 บาท</v>
      </c>
      <c r="H14" s="3" t="s">
        <v>12</v>
      </c>
      <c r="I14" s="26" t="s">
        <v>85</v>
      </c>
    </row>
    <row r="15" spans="1:9" ht="37.5" x14ac:dyDescent="0.2">
      <c r="A15" s="12">
        <v>10</v>
      </c>
      <c r="B15" s="18" t="s">
        <v>90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90</v>
      </c>
      <c r="C16" s="11">
        <v>16500</v>
      </c>
      <c r="D16" s="11">
        <f t="shared" si="0"/>
        <v>16500</v>
      </c>
      <c r="E16" s="2" t="s">
        <v>2</v>
      </c>
      <c r="F16" s="25" t="s">
        <v>37</v>
      </c>
      <c r="G16" s="24" t="str">
        <f t="shared" si="1"/>
        <v>นางสาวนฤมล ติ้นชัยภูมิ เสนอราคา 165,000 บาท</v>
      </c>
      <c r="H16" s="3" t="s">
        <v>12</v>
      </c>
      <c r="I16" s="9" t="s">
        <v>38</v>
      </c>
    </row>
    <row r="17" spans="1:9" ht="37.5" x14ac:dyDescent="0.2">
      <c r="A17" s="12">
        <v>12</v>
      </c>
      <c r="B17" s="18" t="s">
        <v>90</v>
      </c>
      <c r="C17" s="11">
        <v>16500</v>
      </c>
      <c r="D17" s="11">
        <f>C17</f>
        <v>16500</v>
      </c>
      <c r="E17" s="2" t="s">
        <v>2</v>
      </c>
      <c r="F17" s="4" t="s">
        <v>79</v>
      </c>
      <c r="G17" s="24" t="str">
        <f>F17</f>
        <v>นางสาวเอมวิกา มั่นทองคำ เสนอราคา 144,100 บาท</v>
      </c>
      <c r="H17" s="3" t="s">
        <v>12</v>
      </c>
      <c r="I17" s="9" t="s">
        <v>80</v>
      </c>
    </row>
    <row r="18" spans="1:9" ht="37.5" x14ac:dyDescent="0.2">
      <c r="A18" s="12">
        <v>13</v>
      </c>
      <c r="B18" s="18" t="s">
        <v>90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11.2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88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89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90</v>
      </c>
      <c r="C26" s="11">
        <v>16000</v>
      </c>
      <c r="D26" s="11">
        <f>C26</f>
        <v>16000</v>
      </c>
      <c r="E26" s="2" t="s">
        <v>2</v>
      </c>
      <c r="F26" s="4" t="s">
        <v>42</v>
      </c>
      <c r="G26" s="24" t="str">
        <f>F26</f>
        <v>นายดิเรก คงสมบูรณ์ เสนอราคา 192,000 บาท</v>
      </c>
      <c r="H26" s="3" t="s">
        <v>12</v>
      </c>
      <c r="I26" s="9" t="s">
        <v>46</v>
      </c>
    </row>
    <row r="27" spans="1:9" ht="40.5" customHeight="1" x14ac:dyDescent="0.2">
      <c r="A27" s="12">
        <v>15</v>
      </c>
      <c r="B27" s="18" t="s">
        <v>91</v>
      </c>
      <c r="C27" s="11">
        <v>5500</v>
      </c>
      <c r="D27" s="11">
        <f t="shared" ref="D27:D29" si="2">C27</f>
        <v>5500</v>
      </c>
      <c r="E27" s="2" t="s">
        <v>2</v>
      </c>
      <c r="F27" s="4" t="s">
        <v>87</v>
      </c>
      <c r="G27" s="24" t="str">
        <f t="shared" ref="G27:G29" si="3">F27</f>
        <v>บริษัท สมุทรปิโตรเลียมไทย จำกัด เสนอราคา 5,500 บาท</v>
      </c>
      <c r="H27" s="3" t="s">
        <v>12</v>
      </c>
      <c r="I27" s="27" t="s">
        <v>94</v>
      </c>
    </row>
    <row r="28" spans="1:9" ht="56.25" x14ac:dyDescent="0.2">
      <c r="A28" s="12">
        <v>16</v>
      </c>
      <c r="B28" s="18" t="s">
        <v>92</v>
      </c>
      <c r="C28" s="11">
        <v>6000</v>
      </c>
      <c r="D28" s="11">
        <f t="shared" si="2"/>
        <v>6000</v>
      </c>
      <c r="E28" s="2" t="s">
        <v>2</v>
      </c>
      <c r="F28" s="4" t="s">
        <v>51</v>
      </c>
      <c r="G28" s="24" t="str">
        <f t="shared" si="3"/>
        <v>บริษัท เอกไอที ก๊อปปี้ เซอร์วิส จำกัด เสนอราคา 72,000 บาท</v>
      </c>
      <c r="H28" s="3" t="s">
        <v>12</v>
      </c>
      <c r="I28" s="26" t="s">
        <v>52</v>
      </c>
    </row>
    <row r="29" spans="1:9" ht="56.25" x14ac:dyDescent="0.2">
      <c r="A29" s="12">
        <v>17</v>
      </c>
      <c r="B29" s="18" t="s">
        <v>92</v>
      </c>
      <c r="C29" s="11">
        <v>3000</v>
      </c>
      <c r="D29" s="11">
        <f t="shared" si="2"/>
        <v>3000</v>
      </c>
      <c r="E29" s="2" t="s">
        <v>2</v>
      </c>
      <c r="F29" s="4" t="s">
        <v>53</v>
      </c>
      <c r="G29" s="24" t="str">
        <f t="shared" si="3"/>
        <v>บริษัท เอกไอที ก๊อปปี้ เซอร์วิส จำกัด เสนอราคา 34,500 บาท</v>
      </c>
      <c r="H29" s="3" t="s">
        <v>12</v>
      </c>
      <c r="I29" s="26" t="s">
        <v>54</v>
      </c>
    </row>
    <row r="30" spans="1:9" x14ac:dyDescent="0.2">
      <c r="A30"/>
      <c r="C30"/>
      <c r="D30"/>
      <c r="G30"/>
    </row>
    <row r="31" spans="1:9" x14ac:dyDescent="0.2">
      <c r="A31"/>
      <c r="C31"/>
      <c r="D31"/>
      <c r="G31"/>
    </row>
    <row r="32" spans="1:9" x14ac:dyDescent="0.2">
      <c r="A32"/>
      <c r="C32"/>
      <c r="D32"/>
      <c r="G32"/>
    </row>
    <row r="33" customFormat="1" x14ac:dyDescent="0.2"/>
    <row r="34" customFormat="1" ht="39.75" customHeight="1" x14ac:dyDescent="0.2"/>
    <row r="35" customFormat="1" ht="39.75" customHeight="1" x14ac:dyDescent="0.2"/>
    <row r="36" customFormat="1" ht="39.75" customHeight="1" x14ac:dyDescent="0.2"/>
    <row r="37" customFormat="1" ht="34.5" customHeight="1" x14ac:dyDescent="0.2"/>
    <row r="38" customFormat="1" ht="40.5" customHeigh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ht="43.5" customHeight="1" x14ac:dyDescent="0.2"/>
    <row r="47" customFormat="1" x14ac:dyDescent="0.2"/>
    <row r="48" customFormat="1" x14ac:dyDescent="0.2"/>
    <row r="49" customFormat="1" ht="40.5" customHeigh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70" ht="20.25" customHeight="1" x14ac:dyDescent="0.2"/>
    <row r="75" ht="36.75" customHeight="1" x14ac:dyDescent="0.2"/>
  </sheetData>
  <mergeCells count="6">
    <mergeCell ref="A24:I24"/>
    <mergeCell ref="A2:I2"/>
    <mergeCell ref="A3:I3"/>
    <mergeCell ref="A4:I4"/>
    <mergeCell ref="A22:I22"/>
    <mergeCell ref="A23:I23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opLeftCell="A28" zoomScaleNormal="100" workbookViewId="0">
      <selection activeCell="I28" sqref="I28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95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96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97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97</v>
      </c>
      <c r="C7" s="11">
        <v>16000</v>
      </c>
      <c r="D7" s="11">
        <f t="shared" ref="D7:D18" si="0">C7</f>
        <v>16000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97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97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97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97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97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97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56.25" x14ac:dyDescent="0.2">
      <c r="A14" s="12">
        <v>18</v>
      </c>
      <c r="B14" s="18" t="s">
        <v>97</v>
      </c>
      <c r="C14" s="11">
        <v>16500</v>
      </c>
      <c r="D14" s="11">
        <f>C14</f>
        <v>16500</v>
      </c>
      <c r="E14" s="2" t="s">
        <v>2</v>
      </c>
      <c r="F14" s="4" t="s">
        <v>84</v>
      </c>
      <c r="G14" s="24" t="str">
        <f>F14</f>
        <v>นางสาวขวัญชนกนารถ  แก้วอนันต์ เสนอราคา 125,950 บาท</v>
      </c>
      <c r="H14" s="3" t="s">
        <v>12</v>
      </c>
      <c r="I14" s="26" t="s">
        <v>85</v>
      </c>
    </row>
    <row r="15" spans="1:9" ht="37.5" x14ac:dyDescent="0.2">
      <c r="A15" s="12">
        <v>10</v>
      </c>
      <c r="B15" s="18" t="s">
        <v>97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97</v>
      </c>
      <c r="C16" s="11">
        <v>16500</v>
      </c>
      <c r="D16" s="11">
        <f t="shared" si="0"/>
        <v>16500</v>
      </c>
      <c r="E16" s="2" t="s">
        <v>2</v>
      </c>
      <c r="F16" s="25" t="s">
        <v>37</v>
      </c>
      <c r="G16" s="24" t="str">
        <f t="shared" si="1"/>
        <v>นางสาวนฤมล ติ้นชัยภูมิ เสนอราคา 165,000 บาท</v>
      </c>
      <c r="H16" s="3" t="s">
        <v>12</v>
      </c>
      <c r="I16" s="9" t="s">
        <v>38</v>
      </c>
    </row>
    <row r="17" spans="1:9" ht="37.5" x14ac:dyDescent="0.2">
      <c r="A17" s="12">
        <v>12</v>
      </c>
      <c r="B17" s="18" t="s">
        <v>97</v>
      </c>
      <c r="C17" s="11">
        <v>16500</v>
      </c>
      <c r="D17" s="11">
        <f>C17</f>
        <v>16500</v>
      </c>
      <c r="E17" s="2" t="s">
        <v>2</v>
      </c>
      <c r="F17" s="4" t="s">
        <v>79</v>
      </c>
      <c r="G17" s="24" t="str">
        <f>F17</f>
        <v>นางสาวเอมวิกา มั่นทองคำ เสนอราคา 144,100 บาท</v>
      </c>
      <c r="H17" s="3" t="s">
        <v>12</v>
      </c>
      <c r="I17" s="9" t="s">
        <v>80</v>
      </c>
    </row>
    <row r="18" spans="1:9" ht="37.5" x14ac:dyDescent="0.2">
      <c r="A18" s="12">
        <v>13</v>
      </c>
      <c r="B18" s="18" t="s">
        <v>97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11.2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95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96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97</v>
      </c>
      <c r="C26" s="11">
        <v>16000</v>
      </c>
      <c r="D26" s="11">
        <f>C26</f>
        <v>16000</v>
      </c>
      <c r="E26" s="2" t="s">
        <v>2</v>
      </c>
      <c r="F26" s="4" t="s">
        <v>42</v>
      </c>
      <c r="G26" s="24" t="str">
        <f>F26</f>
        <v>นายดิเรก คงสมบูรณ์ เสนอราคา 192,000 บาท</v>
      </c>
      <c r="H26" s="3" t="s">
        <v>12</v>
      </c>
      <c r="I26" s="9" t="s">
        <v>46</v>
      </c>
    </row>
    <row r="27" spans="1:9" ht="40.5" customHeight="1" x14ac:dyDescent="0.2">
      <c r="A27" s="12">
        <v>15</v>
      </c>
      <c r="B27" s="18" t="s">
        <v>98</v>
      </c>
      <c r="C27" s="11">
        <v>5000</v>
      </c>
      <c r="D27" s="11">
        <f t="shared" ref="D27:D30" si="2">C27</f>
        <v>5000</v>
      </c>
      <c r="E27" s="2" t="s">
        <v>2</v>
      </c>
      <c r="F27" s="4" t="s">
        <v>76</v>
      </c>
      <c r="G27" s="24" t="str">
        <f t="shared" ref="G27:G30" si="3">F27</f>
        <v>บริษัท สมุทรปิโตรเลียมไทย จำกัด เสนอราคา 5,000 บาท</v>
      </c>
      <c r="H27" s="3" t="s">
        <v>12</v>
      </c>
      <c r="I27" s="27" t="s">
        <v>100</v>
      </c>
    </row>
    <row r="28" spans="1:9" ht="56.25" x14ac:dyDescent="0.2">
      <c r="A28" s="12">
        <v>16</v>
      </c>
      <c r="B28" s="18" t="s">
        <v>99</v>
      </c>
      <c r="C28" s="11">
        <v>6000</v>
      </c>
      <c r="D28" s="11">
        <f t="shared" si="2"/>
        <v>6000</v>
      </c>
      <c r="E28" s="2" t="s">
        <v>2</v>
      </c>
      <c r="F28" s="4" t="s">
        <v>51</v>
      </c>
      <c r="G28" s="24" t="str">
        <f t="shared" si="3"/>
        <v>บริษัท เอกไอที ก๊อปปี้ เซอร์วิส จำกัด เสนอราคา 72,000 บาท</v>
      </c>
      <c r="H28" s="3" t="s">
        <v>12</v>
      </c>
      <c r="I28" s="26" t="s">
        <v>52</v>
      </c>
    </row>
    <row r="29" spans="1:9" ht="56.25" x14ac:dyDescent="0.2">
      <c r="A29" s="12">
        <v>17</v>
      </c>
      <c r="B29" s="18" t="s">
        <v>99</v>
      </c>
      <c r="C29" s="11">
        <v>3000</v>
      </c>
      <c r="D29" s="11">
        <f t="shared" si="2"/>
        <v>3000</v>
      </c>
      <c r="E29" s="2" t="s">
        <v>2</v>
      </c>
      <c r="F29" s="4" t="s">
        <v>53</v>
      </c>
      <c r="G29" s="24" t="str">
        <f t="shared" si="3"/>
        <v>บริษัท เอกไอที ก๊อปปี้ เซอร์วิส จำกัด เสนอราคา 34,500 บาท</v>
      </c>
      <c r="H29" s="3" t="s">
        <v>12</v>
      </c>
      <c r="I29" s="26" t="s">
        <v>54</v>
      </c>
    </row>
    <row r="30" spans="1:9" ht="40.5" x14ac:dyDescent="0.2">
      <c r="A30" s="12">
        <v>18</v>
      </c>
      <c r="B30" s="18" t="s">
        <v>106</v>
      </c>
      <c r="C30" s="11">
        <v>5885</v>
      </c>
      <c r="D30" s="11">
        <f t="shared" si="2"/>
        <v>5885</v>
      </c>
      <c r="E30" s="2" t="s">
        <v>2</v>
      </c>
      <c r="F30" s="4" t="s">
        <v>108</v>
      </c>
      <c r="G30" s="24" t="str">
        <f t="shared" si="3"/>
        <v>ร้านเจริญแสง เสนอราคา 5,885 บาท</v>
      </c>
      <c r="H30" s="3" t="s">
        <v>12</v>
      </c>
      <c r="I30" s="26" t="s">
        <v>107</v>
      </c>
    </row>
    <row r="31" spans="1:9" x14ac:dyDescent="0.2">
      <c r="A31"/>
      <c r="C31"/>
      <c r="D31"/>
      <c r="G31"/>
    </row>
    <row r="32" spans="1:9" x14ac:dyDescent="0.2">
      <c r="A32"/>
      <c r="C32"/>
      <c r="D32"/>
      <c r="G32"/>
    </row>
    <row r="33" customFormat="1" x14ac:dyDescent="0.2"/>
    <row r="34" customFormat="1" ht="39.75" customHeight="1" x14ac:dyDescent="0.2"/>
    <row r="35" customFormat="1" ht="39.75" customHeight="1" x14ac:dyDescent="0.2"/>
    <row r="36" customFormat="1" ht="39.75" customHeight="1" x14ac:dyDescent="0.2"/>
    <row r="37" customFormat="1" ht="34.5" customHeight="1" x14ac:dyDescent="0.2"/>
    <row r="38" customFormat="1" ht="40.5" customHeigh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ht="43.5" customHeight="1" x14ac:dyDescent="0.2"/>
    <row r="47" customFormat="1" x14ac:dyDescent="0.2"/>
    <row r="48" customFormat="1" x14ac:dyDescent="0.2"/>
    <row r="49" customFormat="1" ht="40.5" customHeigh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70" ht="20.25" customHeight="1" x14ac:dyDescent="0.2"/>
    <row r="75" ht="36.75" customHeight="1" x14ac:dyDescent="0.2"/>
  </sheetData>
  <mergeCells count="6">
    <mergeCell ref="A24:I24"/>
    <mergeCell ref="A2:I2"/>
    <mergeCell ref="A3:I3"/>
    <mergeCell ref="A4:I4"/>
    <mergeCell ref="A22:I22"/>
    <mergeCell ref="A23:I23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opLeftCell="A22" zoomScaleNormal="100" workbookViewId="0">
      <selection activeCell="I28" sqref="I28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101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102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103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103</v>
      </c>
      <c r="C7" s="11">
        <v>16000</v>
      </c>
      <c r="D7" s="11">
        <f t="shared" ref="D7:D18" si="0">C7</f>
        <v>16000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103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103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103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103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103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103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56.25" x14ac:dyDescent="0.2">
      <c r="A14" s="12">
        <v>18</v>
      </c>
      <c r="B14" s="18" t="s">
        <v>103</v>
      </c>
      <c r="C14" s="11">
        <v>16500</v>
      </c>
      <c r="D14" s="11">
        <f>C14</f>
        <v>16500</v>
      </c>
      <c r="E14" s="2" t="s">
        <v>2</v>
      </c>
      <c r="F14" s="4" t="s">
        <v>84</v>
      </c>
      <c r="G14" s="24" t="str">
        <f>F14</f>
        <v>นางสาวขวัญชนกนารถ  แก้วอนันต์ เสนอราคา 125,950 บาท</v>
      </c>
      <c r="H14" s="3" t="s">
        <v>12</v>
      </c>
      <c r="I14" s="26" t="s">
        <v>85</v>
      </c>
    </row>
    <row r="15" spans="1:9" ht="37.5" x14ac:dyDescent="0.2">
      <c r="A15" s="12">
        <v>10</v>
      </c>
      <c r="B15" s="18" t="s">
        <v>103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103</v>
      </c>
      <c r="C16" s="11">
        <v>16500</v>
      </c>
      <c r="D16" s="11">
        <f t="shared" si="0"/>
        <v>16500</v>
      </c>
      <c r="E16" s="2" t="s">
        <v>2</v>
      </c>
      <c r="F16" s="25" t="s">
        <v>37</v>
      </c>
      <c r="G16" s="24" t="str">
        <f t="shared" si="1"/>
        <v>นางสาวนฤมล ติ้นชัยภูมิ เสนอราคา 165,000 บาท</v>
      </c>
      <c r="H16" s="3" t="s">
        <v>12</v>
      </c>
      <c r="I16" s="9" t="s">
        <v>38</v>
      </c>
    </row>
    <row r="17" spans="1:9" ht="37.5" x14ac:dyDescent="0.2">
      <c r="A17" s="12">
        <v>12</v>
      </c>
      <c r="B17" s="18" t="s">
        <v>103</v>
      </c>
      <c r="C17" s="11">
        <v>16500</v>
      </c>
      <c r="D17" s="11">
        <f>C17</f>
        <v>16500</v>
      </c>
      <c r="E17" s="2" t="s">
        <v>2</v>
      </c>
      <c r="F17" s="4" t="s">
        <v>79</v>
      </c>
      <c r="G17" s="24" t="str">
        <f>F17</f>
        <v>นางสาวเอมวิกา มั่นทองคำ เสนอราคา 144,100 บาท</v>
      </c>
      <c r="H17" s="3" t="s">
        <v>12</v>
      </c>
      <c r="I17" s="9" t="s">
        <v>80</v>
      </c>
    </row>
    <row r="18" spans="1:9" ht="37.5" x14ac:dyDescent="0.2">
      <c r="A18" s="12">
        <v>13</v>
      </c>
      <c r="B18" s="18" t="s">
        <v>103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11.2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101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102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103</v>
      </c>
      <c r="C26" s="11">
        <v>16000</v>
      </c>
      <c r="D26" s="11">
        <f>C26</f>
        <v>16000</v>
      </c>
      <c r="E26" s="2" t="s">
        <v>2</v>
      </c>
      <c r="F26" s="4" t="s">
        <v>42</v>
      </c>
      <c r="G26" s="24" t="str">
        <f>F26</f>
        <v>นายดิเรก คงสมบูรณ์ เสนอราคา 192,000 บาท</v>
      </c>
      <c r="H26" s="3" t="s">
        <v>12</v>
      </c>
      <c r="I26" s="9" t="s">
        <v>46</v>
      </c>
    </row>
    <row r="27" spans="1:9" ht="40.5" customHeight="1" x14ac:dyDescent="0.2">
      <c r="A27" s="12">
        <v>15</v>
      </c>
      <c r="B27" s="18" t="s">
        <v>104</v>
      </c>
      <c r="C27" s="11">
        <v>7500</v>
      </c>
      <c r="D27" s="11">
        <f t="shared" ref="D27:D30" si="2">C27</f>
        <v>7500</v>
      </c>
      <c r="E27" s="2" t="s">
        <v>2</v>
      </c>
      <c r="F27" s="4" t="s">
        <v>110</v>
      </c>
      <c r="G27" s="24" t="str">
        <f t="shared" ref="G27:G30" si="3">F27</f>
        <v>บริษัท สมุทรปิโตรเลียมไทย จำกัด เสนอราคา 7,500 บาท</v>
      </c>
      <c r="H27" s="3" t="s">
        <v>12</v>
      </c>
      <c r="I27" s="27" t="s">
        <v>109</v>
      </c>
    </row>
    <row r="28" spans="1:9" ht="56.25" x14ac:dyDescent="0.2">
      <c r="A28" s="12">
        <v>16</v>
      </c>
      <c r="B28" s="18" t="s">
        <v>105</v>
      </c>
      <c r="C28" s="11">
        <v>6000</v>
      </c>
      <c r="D28" s="11">
        <f t="shared" si="2"/>
        <v>6000</v>
      </c>
      <c r="E28" s="2" t="s">
        <v>2</v>
      </c>
      <c r="F28" s="4" t="s">
        <v>51</v>
      </c>
      <c r="G28" s="24" t="str">
        <f t="shared" si="3"/>
        <v>บริษัท เอกไอที ก๊อปปี้ เซอร์วิส จำกัด เสนอราคา 72,000 บาท</v>
      </c>
      <c r="H28" s="3" t="s">
        <v>12</v>
      </c>
      <c r="I28" s="26" t="s">
        <v>52</v>
      </c>
    </row>
    <row r="29" spans="1:9" ht="56.25" x14ac:dyDescent="0.2">
      <c r="A29" s="12">
        <v>17</v>
      </c>
      <c r="B29" s="18" t="s">
        <v>105</v>
      </c>
      <c r="C29" s="11">
        <v>3000</v>
      </c>
      <c r="D29" s="11">
        <f t="shared" si="2"/>
        <v>3000</v>
      </c>
      <c r="E29" s="2" t="s">
        <v>2</v>
      </c>
      <c r="F29" s="4" t="s">
        <v>53</v>
      </c>
      <c r="G29" s="24" t="str">
        <f t="shared" si="3"/>
        <v>บริษัท เอกไอที ก๊อปปี้ เซอร์วิส จำกัด เสนอราคา 34,500 บาท</v>
      </c>
      <c r="H29" s="3" t="s">
        <v>12</v>
      </c>
      <c r="I29" s="26" t="s">
        <v>54</v>
      </c>
    </row>
    <row r="30" spans="1:9" ht="40.5" x14ac:dyDescent="0.2">
      <c r="A30" s="12">
        <v>18</v>
      </c>
      <c r="B30" s="18" t="s">
        <v>111</v>
      </c>
      <c r="C30" s="11">
        <v>27855</v>
      </c>
      <c r="D30" s="11">
        <f t="shared" si="2"/>
        <v>27855</v>
      </c>
      <c r="E30" s="2" t="s">
        <v>2</v>
      </c>
      <c r="F30" s="4" t="s">
        <v>113</v>
      </c>
      <c r="G30" s="24" t="str">
        <f t="shared" si="3"/>
        <v>บริษัท กรีนไวท์ เทรดดิ้ง จำกัด เสนอราคา 27,855 บาท</v>
      </c>
      <c r="H30" s="3" t="s">
        <v>12</v>
      </c>
      <c r="I30" s="26" t="s">
        <v>112</v>
      </c>
    </row>
    <row r="31" spans="1:9" x14ac:dyDescent="0.2">
      <c r="A31"/>
      <c r="C31"/>
      <c r="D31"/>
      <c r="G31"/>
    </row>
    <row r="32" spans="1:9" x14ac:dyDescent="0.2">
      <c r="A32"/>
      <c r="C32"/>
      <c r="D32"/>
      <c r="G32"/>
    </row>
    <row r="33" customFormat="1" x14ac:dyDescent="0.2"/>
    <row r="34" customFormat="1" ht="39.75" customHeight="1" x14ac:dyDescent="0.2"/>
    <row r="35" customFormat="1" ht="39.75" customHeight="1" x14ac:dyDescent="0.2"/>
    <row r="36" customFormat="1" ht="39.75" customHeight="1" x14ac:dyDescent="0.2"/>
    <row r="37" customFormat="1" ht="34.5" customHeight="1" x14ac:dyDescent="0.2"/>
    <row r="38" customFormat="1" ht="40.5" customHeigh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ht="43.5" customHeight="1" x14ac:dyDescent="0.2"/>
    <row r="47" customFormat="1" x14ac:dyDescent="0.2"/>
    <row r="48" customFormat="1" x14ac:dyDescent="0.2"/>
    <row r="49" customFormat="1" ht="40.5" customHeigh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70" ht="20.25" customHeight="1" x14ac:dyDescent="0.2"/>
    <row r="75" ht="36.75" customHeight="1" x14ac:dyDescent="0.2"/>
  </sheetData>
  <mergeCells count="6">
    <mergeCell ref="A24:I24"/>
    <mergeCell ref="A2:I2"/>
    <mergeCell ref="A3:I3"/>
    <mergeCell ref="A4:I4"/>
    <mergeCell ref="A22:I22"/>
    <mergeCell ref="A23:I23"/>
  </mergeCells>
  <pageMargins left="0.23622047244094491" right="0.23622047244094491" top="0" bottom="0" header="0.31496062992125984" footer="0.31496062992125984"/>
  <pageSetup paperSize="9" scale="8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opLeftCell="A34" zoomScaleNormal="100" workbookViewId="0">
      <selection activeCell="F41" sqref="F41"/>
    </sheetView>
  </sheetViews>
  <sheetFormatPr defaultRowHeight="14.25" x14ac:dyDescent="0.2"/>
  <cols>
    <col min="1" max="1" width="6.875" style="14" customWidth="1"/>
    <col min="2" max="2" width="25.125" customWidth="1"/>
    <col min="3" max="3" width="16.625" style="17" bestFit="1" customWidth="1"/>
    <col min="4" max="4" width="12.375" style="17" bestFit="1" customWidth="1"/>
    <col min="5" max="5" width="12.875" customWidth="1"/>
    <col min="6" max="6" width="23" customWidth="1"/>
    <col min="7" max="7" width="22.875" style="17" customWidth="1"/>
    <col min="8" max="8" width="18.75" bestFit="1" customWidth="1"/>
    <col min="9" max="9" width="27.875" bestFit="1" customWidth="1"/>
  </cols>
  <sheetData>
    <row r="1" spans="1:9" ht="20.25" customHeight="1" x14ac:dyDescent="0.3">
      <c r="A1" s="13"/>
      <c r="B1" s="1"/>
      <c r="C1" s="15"/>
      <c r="D1" s="15"/>
      <c r="E1" s="1"/>
      <c r="F1" s="1"/>
      <c r="G1" s="15"/>
      <c r="H1" s="5"/>
      <c r="I1" s="5" t="s">
        <v>11</v>
      </c>
    </row>
    <row r="2" spans="1:9" ht="20.25" customHeight="1" x14ac:dyDescent="0.2">
      <c r="A2" s="32" t="s">
        <v>114</v>
      </c>
      <c r="B2" s="32"/>
      <c r="C2" s="32"/>
      <c r="D2" s="32"/>
      <c r="E2" s="32"/>
      <c r="F2" s="32"/>
      <c r="G2" s="32"/>
      <c r="H2" s="32"/>
      <c r="I2" s="32"/>
    </row>
    <row r="3" spans="1:9" ht="20.25" customHeight="1" x14ac:dyDescent="0.2">
      <c r="A3" s="32" t="s">
        <v>3</v>
      </c>
      <c r="B3" s="32"/>
      <c r="C3" s="32"/>
      <c r="D3" s="32"/>
      <c r="E3" s="32"/>
      <c r="F3" s="32"/>
      <c r="G3" s="32"/>
      <c r="H3" s="32"/>
      <c r="I3" s="32"/>
    </row>
    <row r="4" spans="1:9" ht="20.25" customHeight="1" x14ac:dyDescent="0.3">
      <c r="A4" s="31" t="s">
        <v>115</v>
      </c>
      <c r="B4" s="31"/>
      <c r="C4" s="31"/>
      <c r="D4" s="31"/>
      <c r="E4" s="31"/>
      <c r="F4" s="31"/>
      <c r="G4" s="31"/>
      <c r="H4" s="31"/>
      <c r="I4" s="31"/>
    </row>
    <row r="5" spans="1:9" ht="60.75" x14ac:dyDescent="0.2">
      <c r="A5" s="19" t="s">
        <v>0</v>
      </c>
      <c r="B5" s="19" t="s">
        <v>4</v>
      </c>
      <c r="C5" s="20" t="s">
        <v>5</v>
      </c>
      <c r="D5" s="20" t="s">
        <v>1</v>
      </c>
      <c r="E5" s="21" t="s">
        <v>6</v>
      </c>
      <c r="F5" s="22" t="s">
        <v>8</v>
      </c>
      <c r="G5" s="22" t="s">
        <v>9</v>
      </c>
      <c r="H5" s="19" t="s">
        <v>7</v>
      </c>
      <c r="I5" s="23" t="s">
        <v>10</v>
      </c>
    </row>
    <row r="6" spans="1:9" ht="37.5" x14ac:dyDescent="0.2">
      <c r="A6" s="12">
        <v>1</v>
      </c>
      <c r="B6" s="18" t="s">
        <v>116</v>
      </c>
      <c r="C6" s="11">
        <v>16500</v>
      </c>
      <c r="D6" s="11">
        <f>C6</f>
        <v>16500</v>
      </c>
      <c r="E6" s="2" t="s">
        <v>2</v>
      </c>
      <c r="F6" s="4" t="s">
        <v>15</v>
      </c>
      <c r="G6" s="24" t="str">
        <f>F6</f>
        <v>นายภูวดล ใจเที่ยง เสนอราคา 198,000 บาท</v>
      </c>
      <c r="H6" s="3" t="s">
        <v>12</v>
      </c>
      <c r="I6" s="9" t="s">
        <v>24</v>
      </c>
    </row>
    <row r="7" spans="1:9" ht="40.5" x14ac:dyDescent="0.2">
      <c r="A7" s="12">
        <v>2</v>
      </c>
      <c r="B7" s="18" t="s">
        <v>116</v>
      </c>
      <c r="C7" s="11">
        <v>16000</v>
      </c>
      <c r="D7" s="11">
        <f t="shared" ref="D7:D18" si="0">C7</f>
        <v>16000</v>
      </c>
      <c r="E7" s="2" t="s">
        <v>2</v>
      </c>
      <c r="F7" s="4" t="s">
        <v>58</v>
      </c>
      <c r="G7" s="24" t="str">
        <f t="shared" ref="G7:G18" si="1">F7</f>
        <v>นางสาวธัญสิริ ยิ้มแย้ม เสนอราคา 166,929 บาท</v>
      </c>
      <c r="H7" s="3" t="s">
        <v>12</v>
      </c>
      <c r="I7" s="26" t="s">
        <v>55</v>
      </c>
    </row>
    <row r="8" spans="1:9" ht="37.5" x14ac:dyDescent="0.2">
      <c r="A8" s="12">
        <v>3</v>
      </c>
      <c r="B8" s="18" t="s">
        <v>116</v>
      </c>
      <c r="C8" s="11">
        <v>16500</v>
      </c>
      <c r="D8" s="11">
        <f t="shared" si="0"/>
        <v>16500</v>
      </c>
      <c r="E8" s="2" t="s">
        <v>2</v>
      </c>
      <c r="F8" s="4" t="s">
        <v>17</v>
      </c>
      <c r="G8" s="24" t="str">
        <f t="shared" si="1"/>
        <v>นางสาวณิฏิภา จริงจามิกร เสนอราคา 198,000 บาท</v>
      </c>
      <c r="H8" s="3" t="s">
        <v>12</v>
      </c>
      <c r="I8" s="9" t="s">
        <v>26</v>
      </c>
    </row>
    <row r="9" spans="1:9" ht="37.5" x14ac:dyDescent="0.2">
      <c r="A9" s="12">
        <v>4</v>
      </c>
      <c r="B9" s="18" t="s">
        <v>116</v>
      </c>
      <c r="C9" s="11">
        <v>16500</v>
      </c>
      <c r="D9" s="11">
        <f t="shared" si="0"/>
        <v>16500</v>
      </c>
      <c r="E9" s="2" t="s">
        <v>2</v>
      </c>
      <c r="F9" s="4" t="s">
        <v>18</v>
      </c>
      <c r="G9" s="24" t="str">
        <f t="shared" si="1"/>
        <v>นายสุภาโชติ เสนอราคา 132,000 บาท</v>
      </c>
      <c r="H9" s="3" t="s">
        <v>12</v>
      </c>
      <c r="I9" s="9" t="s">
        <v>27</v>
      </c>
    </row>
    <row r="10" spans="1:9" ht="37.5" x14ac:dyDescent="0.2">
      <c r="A10" s="12">
        <v>5</v>
      </c>
      <c r="B10" s="18" t="s">
        <v>116</v>
      </c>
      <c r="C10" s="11">
        <v>16000</v>
      </c>
      <c r="D10" s="11">
        <f t="shared" si="0"/>
        <v>16000</v>
      </c>
      <c r="E10" s="2" t="s">
        <v>2</v>
      </c>
      <c r="F10" s="4" t="s">
        <v>19</v>
      </c>
      <c r="G10" s="24" t="str">
        <f t="shared" si="1"/>
        <v>นางสาวนฤมล สนสกุล เสนอราคา 192,000 บาท</v>
      </c>
      <c r="H10" s="3" t="s">
        <v>12</v>
      </c>
      <c r="I10" s="9" t="s">
        <v>28</v>
      </c>
    </row>
    <row r="11" spans="1:9" ht="37.5" x14ac:dyDescent="0.2">
      <c r="A11" s="12">
        <v>6</v>
      </c>
      <c r="B11" s="18" t="s">
        <v>116</v>
      </c>
      <c r="C11" s="11">
        <v>13500</v>
      </c>
      <c r="D11" s="11">
        <f t="shared" si="0"/>
        <v>13500</v>
      </c>
      <c r="E11" s="2" t="s">
        <v>2</v>
      </c>
      <c r="F11" s="4" t="s">
        <v>20</v>
      </c>
      <c r="G11" s="24" t="str">
        <f t="shared" si="1"/>
        <v>นายสถาพร ลันนันท์ เสนอราคา 162,000 บาท</v>
      </c>
      <c r="H11" s="3" t="s">
        <v>12</v>
      </c>
      <c r="I11" s="9" t="s">
        <v>29</v>
      </c>
    </row>
    <row r="12" spans="1:9" ht="37.5" x14ac:dyDescent="0.2">
      <c r="A12" s="12">
        <v>7</v>
      </c>
      <c r="B12" s="18" t="s">
        <v>116</v>
      </c>
      <c r="C12" s="11">
        <v>13500</v>
      </c>
      <c r="D12" s="11">
        <f t="shared" si="0"/>
        <v>13500</v>
      </c>
      <c r="E12" s="2" t="s">
        <v>2</v>
      </c>
      <c r="F12" s="4" t="s">
        <v>21</v>
      </c>
      <c r="G12" s="24" t="str">
        <f t="shared" si="1"/>
        <v>นายสมบัติ โพธิ์มั่น เสนอราคา 162,000 บาท</v>
      </c>
      <c r="H12" s="3" t="s">
        <v>12</v>
      </c>
      <c r="I12" s="9" t="s">
        <v>30</v>
      </c>
    </row>
    <row r="13" spans="1:9" ht="37.5" x14ac:dyDescent="0.2">
      <c r="A13" s="12">
        <v>8</v>
      </c>
      <c r="B13" s="18" t="s">
        <v>116</v>
      </c>
      <c r="C13" s="11">
        <v>16500</v>
      </c>
      <c r="D13" s="11">
        <f t="shared" si="0"/>
        <v>16500</v>
      </c>
      <c r="E13" s="2" t="s">
        <v>2</v>
      </c>
      <c r="F13" s="4" t="s">
        <v>32</v>
      </c>
      <c r="G13" s="24" t="str">
        <f t="shared" si="1"/>
        <v>นางสาวพัชราภา วิเชียรกุล เสนอราคา 132,000 บาท</v>
      </c>
      <c r="H13" s="3" t="s">
        <v>12</v>
      </c>
      <c r="I13" s="9" t="s">
        <v>31</v>
      </c>
    </row>
    <row r="14" spans="1:9" ht="56.25" x14ac:dyDescent="0.2">
      <c r="A14" s="12">
        <v>18</v>
      </c>
      <c r="B14" s="18" t="s">
        <v>116</v>
      </c>
      <c r="C14" s="11">
        <v>16500</v>
      </c>
      <c r="D14" s="11">
        <f>C14</f>
        <v>16500</v>
      </c>
      <c r="E14" s="2" t="s">
        <v>2</v>
      </c>
      <c r="F14" s="4" t="s">
        <v>84</v>
      </c>
      <c r="G14" s="24" t="str">
        <f>F14</f>
        <v>นางสาวขวัญชนกนารถ  แก้วอนันต์ เสนอราคา 125,950 บาท</v>
      </c>
      <c r="H14" s="3" t="s">
        <v>12</v>
      </c>
      <c r="I14" s="26" t="s">
        <v>85</v>
      </c>
    </row>
    <row r="15" spans="1:9" ht="37.5" x14ac:dyDescent="0.2">
      <c r="A15" s="12">
        <v>10</v>
      </c>
      <c r="B15" s="18" t="s">
        <v>116</v>
      </c>
      <c r="C15" s="11">
        <v>16500</v>
      </c>
      <c r="D15" s="11">
        <f t="shared" si="0"/>
        <v>16500</v>
      </c>
      <c r="E15" s="2" t="s">
        <v>2</v>
      </c>
      <c r="F15" s="4" t="s">
        <v>35</v>
      </c>
      <c r="G15" s="24" t="str">
        <f t="shared" si="1"/>
        <v>นางสาววรรณวิษา พาสี เสนอราคา 198,000 บาท</v>
      </c>
      <c r="H15" s="3" t="s">
        <v>12</v>
      </c>
      <c r="I15" s="9" t="s">
        <v>36</v>
      </c>
    </row>
    <row r="16" spans="1:9" ht="37.5" x14ac:dyDescent="0.2">
      <c r="A16" s="12">
        <v>11</v>
      </c>
      <c r="B16" s="18" t="s">
        <v>116</v>
      </c>
      <c r="C16" s="11">
        <v>16500</v>
      </c>
      <c r="D16" s="11">
        <f t="shared" si="0"/>
        <v>16500</v>
      </c>
      <c r="E16" s="2" t="s">
        <v>2</v>
      </c>
      <c r="F16" s="25" t="s">
        <v>37</v>
      </c>
      <c r="G16" s="24" t="str">
        <f t="shared" si="1"/>
        <v>นางสาวนฤมล ติ้นชัยภูมิ เสนอราคา 165,000 บาท</v>
      </c>
      <c r="H16" s="3" t="s">
        <v>12</v>
      </c>
      <c r="I16" s="9" t="s">
        <v>38</v>
      </c>
    </row>
    <row r="17" spans="1:9" ht="37.5" x14ac:dyDescent="0.2">
      <c r="A17" s="12">
        <v>12</v>
      </c>
      <c r="B17" s="18" t="s">
        <v>116</v>
      </c>
      <c r="C17" s="11">
        <v>16500</v>
      </c>
      <c r="D17" s="11">
        <f>C17</f>
        <v>16500</v>
      </c>
      <c r="E17" s="2" t="s">
        <v>2</v>
      </c>
      <c r="F17" s="4" t="s">
        <v>79</v>
      </c>
      <c r="G17" s="24" t="str">
        <f>F17</f>
        <v>นางสาวเอมวิกา มั่นทองคำ เสนอราคา 144,100 บาท</v>
      </c>
      <c r="H17" s="3" t="s">
        <v>12</v>
      </c>
      <c r="I17" s="9" t="s">
        <v>80</v>
      </c>
    </row>
    <row r="18" spans="1:9" ht="37.5" x14ac:dyDescent="0.2">
      <c r="A18" s="12">
        <v>13</v>
      </c>
      <c r="B18" s="18" t="s">
        <v>116</v>
      </c>
      <c r="C18" s="11">
        <v>16500</v>
      </c>
      <c r="D18" s="11">
        <f t="shared" si="0"/>
        <v>16500</v>
      </c>
      <c r="E18" s="2" t="s">
        <v>2</v>
      </c>
      <c r="F18" s="4" t="s">
        <v>40</v>
      </c>
      <c r="G18" s="24" t="str">
        <f t="shared" si="1"/>
        <v>นายนิเทศ อยู่เจริญ เสนอราคา 198,000 บาท</v>
      </c>
      <c r="H18" s="3" t="s">
        <v>12</v>
      </c>
      <c r="I18" s="9" t="s">
        <v>41</v>
      </c>
    </row>
    <row r="19" spans="1:9" ht="18.75" x14ac:dyDescent="0.2">
      <c r="A19" s="10"/>
      <c r="B19" s="7"/>
      <c r="C19" s="16"/>
      <c r="D19" s="16"/>
      <c r="E19" s="6"/>
      <c r="F19" s="8"/>
      <c r="G19" s="16"/>
      <c r="H19" s="7"/>
    </row>
    <row r="20" spans="1:9" ht="11.25" customHeight="1" x14ac:dyDescent="0.2">
      <c r="A20"/>
      <c r="C20"/>
      <c r="D20"/>
      <c r="G20"/>
    </row>
    <row r="21" spans="1:9" ht="21" customHeight="1" x14ac:dyDescent="0.3">
      <c r="A21" s="13"/>
      <c r="B21" s="1"/>
      <c r="C21" s="15"/>
      <c r="D21" s="15"/>
      <c r="E21" s="1"/>
      <c r="F21" s="1"/>
      <c r="G21" s="15"/>
      <c r="H21" s="5"/>
      <c r="I21" s="5" t="s">
        <v>13</v>
      </c>
    </row>
    <row r="22" spans="1:9" ht="20.25" x14ac:dyDescent="0.2">
      <c r="A22" s="32" t="s">
        <v>114</v>
      </c>
      <c r="B22" s="32"/>
      <c r="C22" s="32"/>
      <c r="D22" s="32"/>
      <c r="E22" s="32"/>
      <c r="F22" s="32"/>
      <c r="G22" s="32"/>
      <c r="H22" s="32"/>
      <c r="I22" s="32"/>
    </row>
    <row r="23" spans="1:9" ht="20.25" x14ac:dyDescent="0.2">
      <c r="A23" s="32" t="s">
        <v>3</v>
      </c>
      <c r="B23" s="32"/>
      <c r="C23" s="32"/>
      <c r="D23" s="32"/>
      <c r="E23" s="32"/>
      <c r="F23" s="32"/>
      <c r="G23" s="32"/>
      <c r="H23" s="32"/>
      <c r="I23" s="32"/>
    </row>
    <row r="24" spans="1:9" ht="20.25" customHeight="1" x14ac:dyDescent="0.3">
      <c r="A24" s="31" t="s">
        <v>115</v>
      </c>
      <c r="B24" s="31"/>
      <c r="C24" s="31"/>
      <c r="D24" s="31"/>
      <c r="E24" s="31"/>
      <c r="F24" s="31"/>
      <c r="G24" s="31"/>
      <c r="H24" s="31"/>
      <c r="I24" s="31"/>
    </row>
    <row r="25" spans="1:9" ht="60.75" x14ac:dyDescent="0.2">
      <c r="A25" s="19" t="s">
        <v>0</v>
      </c>
      <c r="B25" s="19" t="s">
        <v>4</v>
      </c>
      <c r="C25" s="20" t="s">
        <v>5</v>
      </c>
      <c r="D25" s="20" t="s">
        <v>1</v>
      </c>
      <c r="E25" s="21" t="s">
        <v>6</v>
      </c>
      <c r="F25" s="22" t="s">
        <v>8</v>
      </c>
      <c r="G25" s="22" t="s">
        <v>9</v>
      </c>
      <c r="H25" s="19" t="s">
        <v>7</v>
      </c>
      <c r="I25" s="23" t="s">
        <v>10</v>
      </c>
    </row>
    <row r="26" spans="1:9" ht="37.5" x14ac:dyDescent="0.2">
      <c r="A26" s="12">
        <v>14</v>
      </c>
      <c r="B26" s="18" t="s">
        <v>116</v>
      </c>
      <c r="C26" s="11">
        <v>16000</v>
      </c>
      <c r="D26" s="11">
        <f>C26</f>
        <v>16000</v>
      </c>
      <c r="E26" s="2" t="s">
        <v>2</v>
      </c>
      <c r="F26" s="4" t="s">
        <v>42</v>
      </c>
      <c r="G26" s="24" t="str">
        <f>F26</f>
        <v>นายดิเรก คงสมบูรณ์ เสนอราคา 192,000 บาท</v>
      </c>
      <c r="H26" s="3" t="s">
        <v>12</v>
      </c>
      <c r="I26" s="9" t="s">
        <v>46</v>
      </c>
    </row>
    <row r="27" spans="1:9" ht="40.5" customHeight="1" x14ac:dyDescent="0.2">
      <c r="A27" s="12">
        <v>15</v>
      </c>
      <c r="B27" s="18" t="s">
        <v>117</v>
      </c>
      <c r="C27" s="11">
        <v>5500</v>
      </c>
      <c r="D27" s="11">
        <f t="shared" ref="D27:D33" si="2">C27</f>
        <v>5500</v>
      </c>
      <c r="E27" s="2" t="s">
        <v>2</v>
      </c>
      <c r="F27" s="4" t="s">
        <v>87</v>
      </c>
      <c r="G27" s="24" t="str">
        <f t="shared" ref="G27:G33" si="3">F27</f>
        <v>บริษัท สมุทรปิโตรเลียมไทย จำกัด เสนอราคา 5,500 บาท</v>
      </c>
      <c r="H27" s="3" t="s">
        <v>12</v>
      </c>
      <c r="I27" s="27" t="s">
        <v>119</v>
      </c>
    </row>
    <row r="28" spans="1:9" ht="56.25" x14ac:dyDescent="0.2">
      <c r="A28" s="12">
        <v>16</v>
      </c>
      <c r="B28" s="18" t="s">
        <v>118</v>
      </c>
      <c r="C28" s="11">
        <v>6000</v>
      </c>
      <c r="D28" s="11">
        <f t="shared" si="2"/>
        <v>6000</v>
      </c>
      <c r="E28" s="2" t="s">
        <v>2</v>
      </c>
      <c r="F28" s="4" t="s">
        <v>51</v>
      </c>
      <c r="G28" s="24" t="str">
        <f t="shared" si="3"/>
        <v>บริษัท เอกไอที ก๊อปปี้ เซอร์วิส จำกัด เสนอราคา 72,000 บาท</v>
      </c>
      <c r="H28" s="3" t="s">
        <v>12</v>
      </c>
      <c r="I28" s="26" t="s">
        <v>52</v>
      </c>
    </row>
    <row r="29" spans="1:9" ht="56.25" x14ac:dyDescent="0.2">
      <c r="A29" s="12">
        <v>17</v>
      </c>
      <c r="B29" s="18" t="s">
        <v>118</v>
      </c>
      <c r="C29" s="11">
        <v>3000</v>
      </c>
      <c r="D29" s="11">
        <f t="shared" si="2"/>
        <v>3000</v>
      </c>
      <c r="E29" s="2" t="s">
        <v>2</v>
      </c>
      <c r="F29" s="4" t="s">
        <v>53</v>
      </c>
      <c r="G29" s="24" t="str">
        <f t="shared" si="3"/>
        <v>บริษัท เอกไอที ก๊อปปี้ เซอร์วิส จำกัด เสนอราคา 34,500 บาท</v>
      </c>
      <c r="H29" s="3" t="s">
        <v>12</v>
      </c>
      <c r="I29" s="26" t="s">
        <v>54</v>
      </c>
    </row>
    <row r="30" spans="1:9" ht="40.5" x14ac:dyDescent="0.2">
      <c r="A30" s="12">
        <v>18</v>
      </c>
      <c r="B30" s="18" t="s">
        <v>120</v>
      </c>
      <c r="C30" s="11">
        <v>306194.40999999997</v>
      </c>
      <c r="D30" s="11">
        <f t="shared" si="2"/>
        <v>306194.40999999997</v>
      </c>
      <c r="E30" s="2" t="s">
        <v>2</v>
      </c>
      <c r="F30" s="4" t="s">
        <v>122</v>
      </c>
      <c r="G30" s="24" t="str">
        <f t="shared" si="3"/>
        <v>ร้านปกรณ์สเตชั่นเนอรี่ เสนอราคา 306,194.41 บาท</v>
      </c>
      <c r="H30" s="3" t="s">
        <v>12</v>
      </c>
      <c r="I30" s="26" t="s">
        <v>121</v>
      </c>
    </row>
    <row r="31" spans="1:9" ht="131.25" x14ac:dyDescent="0.2">
      <c r="A31" s="12">
        <v>19</v>
      </c>
      <c r="B31" s="18" t="s">
        <v>123</v>
      </c>
      <c r="C31" s="11">
        <v>55000</v>
      </c>
      <c r="D31" s="11">
        <f t="shared" si="2"/>
        <v>55000</v>
      </c>
      <c r="E31" s="2" t="s">
        <v>2</v>
      </c>
      <c r="F31" s="4" t="s">
        <v>124</v>
      </c>
      <c r="G31" s="24" t="str">
        <f t="shared" si="3"/>
        <v>บริษัท รักษาความปลอดภัย เอส.พี. แอนด์ เซอร์วิส จำกัด เสนอราคา 385,500 บาท</v>
      </c>
      <c r="H31" s="3" t="s">
        <v>12</v>
      </c>
      <c r="I31" s="26" t="s">
        <v>125</v>
      </c>
    </row>
    <row r="32" spans="1:9" ht="56.25" x14ac:dyDescent="0.2">
      <c r="A32" s="12">
        <v>20</v>
      </c>
      <c r="B32" s="18" t="s">
        <v>126</v>
      </c>
      <c r="C32" s="11">
        <v>9953.14</v>
      </c>
      <c r="D32" s="11">
        <f t="shared" si="2"/>
        <v>9953.14</v>
      </c>
      <c r="E32" s="2" t="s">
        <v>2</v>
      </c>
      <c r="F32" s="4" t="s">
        <v>127</v>
      </c>
      <c r="G32" s="24" t="str">
        <f t="shared" si="3"/>
        <v>ห้างหุ้นส่วนจำกัด บอสโก ซินเนอร์จี้ เวิร์คกรุ๊ป เสนอราคา 9,953.14 บาท</v>
      </c>
      <c r="H32" s="3" t="s">
        <v>12</v>
      </c>
      <c r="I32" s="26" t="s">
        <v>128</v>
      </c>
    </row>
    <row r="33" spans="1:9" ht="56.25" x14ac:dyDescent="0.2">
      <c r="A33" s="12">
        <v>21</v>
      </c>
      <c r="B33" s="18" t="s">
        <v>129</v>
      </c>
      <c r="C33" s="11">
        <v>36000</v>
      </c>
      <c r="D33" s="11">
        <f t="shared" si="2"/>
        <v>36000</v>
      </c>
      <c r="E33" s="2" t="s">
        <v>2</v>
      </c>
      <c r="F33" s="4" t="s">
        <v>130</v>
      </c>
      <c r="G33" s="24" t="str">
        <f t="shared" si="3"/>
        <v>นายมนูญ มณีวรรณ เสนอราคา 36,000 บาท</v>
      </c>
      <c r="H33" s="3" t="s">
        <v>12</v>
      </c>
      <c r="I33" s="26" t="s">
        <v>131</v>
      </c>
    </row>
    <row r="34" spans="1:9" ht="39.75" customHeight="1" x14ac:dyDescent="0.2">
      <c r="A34"/>
      <c r="C34"/>
      <c r="D34"/>
      <c r="G34"/>
    </row>
    <row r="35" spans="1:9" ht="21" customHeight="1" x14ac:dyDescent="0.3">
      <c r="A35" s="13"/>
      <c r="B35" s="1"/>
      <c r="C35" s="15"/>
      <c r="D35" s="15"/>
      <c r="E35" s="1"/>
      <c r="F35" s="1"/>
      <c r="G35" s="15"/>
      <c r="H35" s="5"/>
      <c r="I35" s="5" t="s">
        <v>146</v>
      </c>
    </row>
    <row r="36" spans="1:9" ht="20.25" x14ac:dyDescent="0.2">
      <c r="A36" s="32" t="s">
        <v>114</v>
      </c>
      <c r="B36" s="32"/>
      <c r="C36" s="32"/>
      <c r="D36" s="32"/>
      <c r="E36" s="32"/>
      <c r="F36" s="32"/>
      <c r="G36" s="32"/>
      <c r="H36" s="32"/>
      <c r="I36" s="32"/>
    </row>
    <row r="37" spans="1:9" ht="20.25" x14ac:dyDescent="0.2">
      <c r="A37" s="32" t="s">
        <v>3</v>
      </c>
      <c r="B37" s="32"/>
      <c r="C37" s="32"/>
      <c r="D37" s="32"/>
      <c r="E37" s="32"/>
      <c r="F37" s="32"/>
      <c r="G37" s="32"/>
      <c r="H37" s="32"/>
      <c r="I37" s="32"/>
    </row>
    <row r="38" spans="1:9" ht="20.25" customHeight="1" x14ac:dyDescent="0.3">
      <c r="A38" s="31" t="s">
        <v>115</v>
      </c>
      <c r="B38" s="31"/>
      <c r="C38" s="31"/>
      <c r="D38" s="31"/>
      <c r="E38" s="31"/>
      <c r="F38" s="31"/>
      <c r="G38" s="31"/>
      <c r="H38" s="31"/>
      <c r="I38" s="31"/>
    </row>
    <row r="39" spans="1:9" ht="60.75" x14ac:dyDescent="0.2">
      <c r="A39" s="19" t="s">
        <v>0</v>
      </c>
      <c r="B39" s="19" t="s">
        <v>4</v>
      </c>
      <c r="C39" s="20" t="s">
        <v>5</v>
      </c>
      <c r="D39" s="20" t="s">
        <v>1</v>
      </c>
      <c r="E39" s="21" t="s">
        <v>6</v>
      </c>
      <c r="F39" s="22" t="s">
        <v>8</v>
      </c>
      <c r="G39" s="22" t="s">
        <v>9</v>
      </c>
      <c r="H39" s="19" t="s">
        <v>7</v>
      </c>
      <c r="I39" s="23" t="s">
        <v>10</v>
      </c>
    </row>
    <row r="40" spans="1:9" ht="75" x14ac:dyDescent="0.2">
      <c r="A40" s="12">
        <v>22</v>
      </c>
      <c r="B40" s="18" t="s">
        <v>152</v>
      </c>
      <c r="C40" s="11">
        <v>20876.77</v>
      </c>
      <c r="D40" s="11">
        <f>C40</f>
        <v>20876.77</v>
      </c>
      <c r="E40" s="2" t="s">
        <v>2</v>
      </c>
      <c r="F40" s="4" t="s">
        <v>153</v>
      </c>
      <c r="G40" s="24" t="str">
        <f>F40</f>
        <v>บริษัท กรีนไวท์ เทรดดิ้ง จำกัด เสนอราคา 20,876.77 บาท</v>
      </c>
      <c r="H40" s="3" t="s">
        <v>12</v>
      </c>
      <c r="I40" s="29" t="s">
        <v>154</v>
      </c>
    </row>
    <row r="41" spans="1:9" ht="37.5" x14ac:dyDescent="0.2">
      <c r="A41" s="12">
        <v>23</v>
      </c>
      <c r="B41" s="18" t="s">
        <v>116</v>
      </c>
      <c r="C41" s="11">
        <v>16500</v>
      </c>
      <c r="D41" s="11">
        <f>C41</f>
        <v>16500</v>
      </c>
      <c r="E41" s="2" t="s">
        <v>2</v>
      </c>
      <c r="F41" s="4" t="s">
        <v>155</v>
      </c>
      <c r="G41" s="24" t="str">
        <f>F41</f>
        <v>นายพชรัตน์ ฉัตรพรลือชัย เสนอราคา 66,000 บาท</v>
      </c>
      <c r="H41" s="3" t="s">
        <v>12</v>
      </c>
      <c r="I41" s="26" t="s">
        <v>156</v>
      </c>
    </row>
    <row r="42" spans="1:9" x14ac:dyDescent="0.2">
      <c r="A42"/>
      <c r="C42"/>
      <c r="D42"/>
      <c r="G42"/>
    </row>
    <row r="43" spans="1:9" x14ac:dyDescent="0.2">
      <c r="A43"/>
      <c r="C43"/>
      <c r="D43"/>
      <c r="G43"/>
    </row>
    <row r="44" spans="1:9" x14ac:dyDescent="0.2">
      <c r="A44"/>
      <c r="C44"/>
      <c r="D44"/>
      <c r="G44"/>
    </row>
    <row r="45" spans="1:9" x14ac:dyDescent="0.2">
      <c r="A45"/>
      <c r="C45"/>
      <c r="D45"/>
      <c r="G45"/>
    </row>
    <row r="46" spans="1:9" ht="43.5" customHeight="1" x14ac:dyDescent="0.2">
      <c r="A46"/>
      <c r="C46"/>
      <c r="D46"/>
      <c r="G46"/>
    </row>
    <row r="47" spans="1:9" x14ac:dyDescent="0.2">
      <c r="A47"/>
      <c r="C47"/>
      <c r="D47"/>
      <c r="G47"/>
    </row>
    <row r="48" spans="1:9" x14ac:dyDescent="0.2">
      <c r="A48"/>
      <c r="C48"/>
      <c r="D48"/>
      <c r="G48"/>
    </row>
    <row r="49" customFormat="1" ht="40.5" customHeigh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70" ht="20.25" customHeight="1" x14ac:dyDescent="0.2"/>
    <row r="75" ht="36.75" customHeight="1" x14ac:dyDescent="0.2"/>
  </sheetData>
  <mergeCells count="9">
    <mergeCell ref="A36:I36"/>
    <mergeCell ref="A37:I37"/>
    <mergeCell ref="A38:I38"/>
    <mergeCell ref="A2:I2"/>
    <mergeCell ref="A3:I3"/>
    <mergeCell ref="A4:I4"/>
    <mergeCell ref="A22:I22"/>
    <mergeCell ref="A23:I23"/>
    <mergeCell ref="A24:I24"/>
  </mergeCells>
  <pageMargins left="0.23622047244094491" right="0.23622047244094491" top="0" bottom="0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13</vt:i4>
      </vt:variant>
    </vt:vector>
  </HeadingPairs>
  <TitlesOfParts>
    <vt:vector size="13" baseType="lpstr">
      <vt:lpstr>สป oct 67</vt:lpstr>
      <vt:lpstr>สป nov 67 </vt:lpstr>
      <vt:lpstr>สป dec 67</vt:lpstr>
      <vt:lpstr>สป jan 68</vt:lpstr>
      <vt:lpstr>สป feb 68</vt:lpstr>
      <vt:lpstr>สป mar 68 </vt:lpstr>
      <vt:lpstr>สป apr 68</vt:lpstr>
      <vt:lpstr>สป may 68</vt:lpstr>
      <vt:lpstr>สป jun 68</vt:lpstr>
      <vt:lpstr>สป jul 68</vt:lpstr>
      <vt:lpstr>สป aug 68</vt:lpstr>
      <vt:lpstr>สป sep 68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2026-05-29T07:24:48Z</dcterms:modified>
</cp:coreProperties>
</file>